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filterPrivacy="1"/>
  <xr:revisionPtr revIDLastSave="0" documentId="13_ncr:1_{B557BB7C-1F39-456D-AE83-C96DE15D03EF}" xr6:coauthVersionLast="47" xr6:coauthVersionMax="47" xr10:uidLastSave="{00000000-0000-0000-0000-000000000000}"/>
  <bookViews>
    <workbookView xWindow="-108" yWindow="-108" windowWidth="23256" windowHeight="13176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力山(1515.TW)" sheetId="5" r:id="rId5"/>
    <sheet name="世德(2066.TW)" sheetId="6" r:id="rId6"/>
    <sheet name="大甲(2221.TW)" sheetId="7" r:id="rId7"/>
    <sheet name="百達-KY(2236.TW)" sheetId="8" r:id="rId8"/>
    <sheet name="順德(2351.TW)" sheetId="9" r:id="rId9"/>
    <sheet name="宏盛(2534.TW)" sheetId="10" r:id="rId10"/>
    <sheet name="中航(2612.TW)" sheetId="11" r:id="rId11"/>
    <sheet name="潤泰全(2915.TW)" sheetId="12" r:id="rId12"/>
    <sheet name="淘帝-KY(2929.TW)" sheetId="13" r:id="rId13"/>
    <sheet name="威強電(3022.TW)" sheetId="14" r:id="rId14"/>
    <sheet name="日電貿(3090.TW)" sheetId="15" r:id="rId15"/>
    <sheet name="千如(3236.TW)" sheetId="16" r:id="rId16"/>
    <sheet name="尼克森(3317.TW)" sheetId="17" r:id="rId17"/>
    <sheet name="加百裕(3323.TW)" sheetId="18" r:id="rId18"/>
    <sheet name="幸康(3332.TW)" sheetId="19" r:id="rId19"/>
    <sheet name="新日興(3376.TW)" sheetId="20" r:id="rId20"/>
    <sheet name="京鼎(3413.TW)" sheetId="21" r:id="rId21"/>
    <sheet name="安勤(3479.TW)" sheetId="22" r:id="rId22"/>
    <sheet name="長盛(3492.TW)" sheetId="23" r:id="rId23"/>
    <sheet name="曜越(3540.TW)" sheetId="24" r:id="rId24"/>
    <sheet name="兆利(3548.TW)" sheetId="25" r:id="rId25"/>
    <sheet name="友威科(3580.TW)" sheetId="26" r:id="rId26"/>
    <sheet name="碩天(3617.TW)" sheetId="27" r:id="rId27"/>
    <sheet name="江興鍛(4528.TW)" sheetId="28" r:id="rId28"/>
    <sheet name="拓凱(4536.TW)" sheetId="29" r:id="rId29"/>
    <sheet name="智伸科(4551.TW)" sheetId="30" r:id="rId30"/>
    <sheet name="嘉彰(4942.TW)" sheetId="31" r:id="rId31"/>
    <sheet name="環宇-KY(4991.TW)" sheetId="32" r:id="rId32"/>
    <sheet name="jpp-KY(5284.TW)" sheetId="33" r:id="rId33"/>
    <sheet name="豐祥-KY(5288.TW)" sheetId="34" r:id="rId34"/>
    <sheet name="久威(6114.TW)" sheetId="35" r:id="rId35"/>
    <sheet name="振曜(6143.TW)" sheetId="36" r:id="rId36"/>
    <sheet name="茂綸(6227.TW)" sheetId="37" r:id="rId37"/>
    <sheet name="胡連(6279.TW)" sheetId="38" r:id="rId38"/>
    <sheet name="啟碁(6285.TW)" sheetId="39" r:id="rId39"/>
    <sheet name="GIS-KY(6456.TW)" sheetId="40" r:id="rId40"/>
    <sheet name="翔名(8091.TW)" sheetId="41" r:id="rId41"/>
    <sheet name="生展(8279.TW)" sheetId="42" r:id="rId42"/>
    <sheet name="群聯(8299.TW)" sheetId="43" r:id="rId43"/>
    <sheet name="金麗-KY(8429.TW)" sheetId="44" r:id="rId44"/>
    <sheet name="鉅明(8928.TW)" sheetId="45" r:id="rId45"/>
    <sheet name="明安(8938.TW)" sheetId="46" r:id="rId46"/>
    <sheet name="百和(9938.TW)" sheetId="47" r:id="rId4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7" i="4" l="1"/>
  <c r="L66" i="4"/>
  <c r="L65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2" i="4"/>
  <c r="K65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2" i="4"/>
  <c r="E67" i="4"/>
  <c r="E66" i="4"/>
  <c r="E65" i="4"/>
</calcChain>
</file>

<file path=xl/sharedStrings.xml><?xml version="1.0" encoding="utf-8"?>
<sst xmlns="http://schemas.openxmlformats.org/spreadsheetml/2006/main" count="4500" uniqueCount="2064">
  <si>
    <t>回測整體統計</t>
  </si>
  <si>
    <t>回測資料範圍</t>
  </si>
  <si>
    <t xml:space="preserve">2019/05/22 - 2024/05/22 (日資料)  </t>
  </si>
  <si>
    <t>執行商品個數</t>
  </si>
  <si>
    <t xml:space="preserve">  1697(成功)118(失敗)</t>
  </si>
  <si>
    <t>回測執行時間</t>
  </si>
  <si>
    <t>2024/05/23 06:09 (費時7秒)</t>
  </si>
  <si>
    <t>交易設定</t>
  </si>
  <si>
    <t>作多、股票0.2%(成交金額), 最大同時進場無限制次、進場價格: 下期開盤價, 出場價格: 下期開盤價</t>
  </si>
  <si>
    <t>進場設定</t>
  </si>
  <si>
    <t>[季]營業毛利率大於 7 %; [年]連續 3 年每股稅後淨利(元)都大於 1.25 元; [週]漲幅小於 6 %; [月]跌幅大於 24 %; [日]成交量大於近 5 日平均; [日]本益比小於 15 倍; [年]股價淨值比小於 2.5 倍; [年]股東權益報酬率小於 1000 %; [日]董監持股佔股本比例小於 100 %; [日]外資持股比例小於 100 %; [日]投信持股比例小於 100 %; [日]自營商持股比例小於 100 %; [日]融資餘額佔股本比例小於 100 %; [日]融券餘額佔股本比例小於 100 %; [年]負債比率小於 1000 %; [年]流動比率小於 2500 %; [年]速動比率小於 2500 %</t>
  </si>
  <si>
    <t>出場設定</t>
  </si>
  <si>
    <t>停利 : 股票15%; 停損 : 股票18%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</si>
  <si>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</si>
  <si>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</si>
  <si>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</si>
  <si>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</si>
  <si>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</si>
  <si>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</si>
  <si>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</si>
  <si>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</si>
  <si>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</si>
  <si>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</si>
  <si>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</si>
  <si>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</si>
  <si>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報酬率曲線圖</t>
  </si>
  <si>
    <t>執行失敗商品</t>
  </si>
  <si>
    <t>商品名稱</t>
  </si>
  <si>
    <t>狀態</t>
  </si>
  <si>
    <t>說明</t>
  </si>
  <si>
    <t>巧新(1563.TW)</t>
  </si>
  <si>
    <t>錯誤</t>
  </si>
  <si>
    <t>選股策略執行錯誤</t>
  </si>
  <si>
    <t>雄順(2073.TW)</t>
  </si>
  <si>
    <t>長榮鋼(2211.TW)</t>
  </si>
  <si>
    <t>IKKA-KY(2250.TW)</t>
  </si>
  <si>
    <t>長榮航太(2645.TW)</t>
  </si>
  <si>
    <t>八方雲集(2753.TW)</t>
  </si>
  <si>
    <t>聯發國際(2756.TW)</t>
  </si>
  <si>
    <t>世界健身-KY(2762.TW)</t>
  </si>
  <si>
    <t>米斯特(2941.TW)</t>
  </si>
  <si>
    <t>振宇五金(2947.TW)</t>
  </si>
  <si>
    <t>寶陞(2948.TW)</t>
  </si>
  <si>
    <t>欣新網(2949.TW)</t>
  </si>
  <si>
    <t>眾福科(3168.TW)</t>
  </si>
  <si>
    <t>臺慶科(3357.TW)</t>
  </si>
  <si>
    <t>奇鈦科(3430.TW)</t>
  </si>
  <si>
    <t>展達(3447.TW)</t>
  </si>
  <si>
    <t>瑞鼎(3592.TW)</t>
  </si>
  <si>
    <t>定穎投控(3715.TW)</t>
  </si>
  <si>
    <t>宜新實業(4440.TW)</t>
  </si>
  <si>
    <t>竣邦-KY(4442.TW)</t>
  </si>
  <si>
    <t>六方科-KY(4569.TW)</t>
  </si>
  <si>
    <t>達航科技(4577.TW)</t>
  </si>
  <si>
    <t>台灣精銳(4583.TW)</t>
  </si>
  <si>
    <t>君帆(4584.TW)</t>
  </si>
  <si>
    <t>玖鼎電力(4588.TW)</t>
  </si>
  <si>
    <t>晶呈科技(4768.TW)</t>
  </si>
  <si>
    <t>上品(4770.TW)</t>
  </si>
  <si>
    <t>望隼(4771.TW)</t>
  </si>
  <si>
    <t>力士(4923.TW)</t>
  </si>
  <si>
    <t>有成精密(4949.TW)</t>
  </si>
  <si>
    <t>精拓科(4951.TW)</t>
  </si>
  <si>
    <t>全訊(5222.TW)</t>
  </si>
  <si>
    <t>鈺鎧(5228.TW)</t>
  </si>
  <si>
    <t>凌陽創新(5236.TW)</t>
  </si>
  <si>
    <t>弘凱(5244.TW)</t>
  </si>
  <si>
    <t>華懋(5292.TW)</t>
  </si>
  <si>
    <t>安倉(5548.TW)</t>
  </si>
  <si>
    <t>穎崴(6515.TW)</t>
  </si>
  <si>
    <t>保勝光學(6517.TW)</t>
  </si>
  <si>
    <t>達發(6526.TW)</t>
  </si>
  <si>
    <t>正基(6546.TW)</t>
  </si>
  <si>
    <t>南俊國際(6584.TW)</t>
  </si>
  <si>
    <t>鼎基(6585.TW)</t>
  </si>
  <si>
    <t>建德工業(6606.TW)</t>
  </si>
  <si>
    <t>全宇昕(6651.TW)</t>
  </si>
  <si>
    <t>華安(6657.TW)</t>
  </si>
  <si>
    <t>聯策(6658.TW)</t>
  </si>
  <si>
    <t>安格(6684.TW)</t>
  </si>
  <si>
    <t>伊雲谷(6689.TW)</t>
  </si>
  <si>
    <t>洋基工程(6691.TW)</t>
  </si>
  <si>
    <t>進能服(6692.TW)</t>
  </si>
  <si>
    <t>廣閎科(6693.TW)</t>
  </si>
  <si>
    <t>天擎(6708.TW)</t>
  </si>
  <si>
    <t>長聖(6712.TW)</t>
  </si>
  <si>
    <t>力智(6719.TW)</t>
  </si>
  <si>
    <t>信實(6721.TW)</t>
  </si>
  <si>
    <t>美達科技(6735.TW)</t>
  </si>
  <si>
    <t>91APP*-KY(6741.TW)</t>
  </si>
  <si>
    <t>澤米(6742.TW)</t>
  </si>
  <si>
    <t>亨泰光(6747.TW)</t>
  </si>
  <si>
    <t>龍德造船(6753.TW)</t>
  </si>
  <si>
    <t>穩得(6761.TW)</t>
  </si>
  <si>
    <t>綠界科技(6763.TW)</t>
  </si>
  <si>
    <t>志強-KY(6768.TW)</t>
  </si>
  <si>
    <t>力積電(6770.TW)</t>
  </si>
  <si>
    <t>展碁國際(6776.TW)</t>
  </si>
  <si>
    <t>AES-KY(6781.TW)</t>
  </si>
  <si>
    <t>視陽(6782.TW)</t>
  </si>
  <si>
    <t>昱展新藥(6785.TW)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</si>
  <si>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</si>
  <si>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</si>
  <si>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</si>
  <si>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</si>
  <si>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</si>
  <si>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</si>
  <si>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</si>
  <si>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明係(6804.TW)</t>
  </si>
  <si>
    <t>富世達(6805.TW)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</si>
  <si>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</si>
  <si>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</si>
  <si>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</si>
  <si>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</si>
  <si>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</si>
  <si>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</si>
  <si>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天二科技(6834.TW)</t>
  </si>
  <si>
    <t>圓裕(6835.TW)</t>
  </si>
  <si>
    <t>東研信超(6840.TW)</t>
  </si>
  <si>
    <t>長佳智能(6841.TW)</t>
  </si>
  <si>
    <t>進典(6843.TW)</t>
  </si>
  <si>
    <t>諾貝兒(6844.TW)</t>
  </si>
  <si>
    <t>綠茵(6846.TW)</t>
  </si>
  <si>
    <t>數泓科(6855.TW)</t>
  </si>
  <si>
    <t>鑫傳(6856.TW)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</si>
  <si>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</si>
  <si>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</si>
  <si>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</si>
  <si>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</si>
  <si>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</si>
  <si>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</si>
  <si>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國邑*(6875.TW)</t>
  </si>
  <si>
    <t>鏵友益(6877.TW)</t>
  </si>
  <si>
    <t>潤德(6881.TW)</t>
  </si>
  <si>
    <t>衛司特(6894.TW)</t>
  </si>
  <si>
    <t>宏碩系統(6895.TW)</t>
  </si>
  <si>
    <t>創為精密(6899.TW)</t>
  </si>
  <si>
    <t>鑽石投資(6901.TW)</t>
  </si>
  <si>
    <t>伯鑫(6904.TW)</t>
  </si>
  <si>
    <t>現觀科(6906.TW)</t>
  </si>
  <si>
    <t>阜爾運通(6914.TW)</t>
  </si>
  <si>
    <t>華凌(6916.TW)</t>
  </si>
  <si>
    <t>宸曜(6922.TW)</t>
  </si>
  <si>
    <t>攸泰科技(6928.TW)</t>
  </si>
  <si>
    <t>佑全(6929.TW)</t>
  </si>
  <si>
    <t>AMAX-KY(6933.TW)</t>
  </si>
  <si>
    <t>天虹(6937.TW)</t>
  </si>
  <si>
    <t>家碩(6953.TW)</t>
  </si>
  <si>
    <t>巨有科技(8227.TW)</t>
  </si>
  <si>
    <t>昶昕(8438.TW)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</si>
  <si>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</si>
  <si>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</si>
  <si>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</si>
  <si>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</si>
  <si>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</si>
  <si>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</si>
  <si>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</si>
  <si>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</si>
  <si>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</si>
  <si>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</si>
  <si>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</si>
  <si>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</si>
  <si>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</si>
  <si>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</si>
  <si>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</si>
  <si>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</si>
  <si>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</si>
  <si>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</si>
  <si>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</si>
  <si>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</si>
  <si>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</si>
  <si>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</si>
  <si>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</si>
  <si>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</si>
  <si>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</si>
  <si>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</si>
  <si>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</si>
  <si>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</si>
  <si>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</si>
  <si>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</si>
  <si>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</si>
  <si>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</si>
  <si>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</si>
  <si>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</si>
  <si>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</si>
  <si>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</si>
  <si>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</si>
  <si>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</si>
  <si>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</si>
  <si>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</si>
  <si>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</si>
  <si>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</si>
  <si>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</si>
  <si>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</si>
  <si>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</si>
  <si>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</si>
  <si>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</si>
  <si>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</si>
  <si>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</si>
  <si>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</si>
  <si>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</si>
  <si>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</si>
  <si>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</si>
  <si>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</si>
  <si>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</si>
  <si>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</si>
  <si>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</si>
  <si>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</si>
  <si>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</si>
  <si>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</si>
  <si>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</si>
  <si>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</si>
  <si>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</si>
  <si>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</si>
  <si>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</si>
  <si>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</si>
  <si>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</si>
  <si>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</si>
  <si>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</si>
  <si>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</si>
  <si>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</si>
  <si>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</si>
  <si>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</si>
  <si>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</si>
  <si>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</si>
  <si>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</si>
  <si>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</si>
  <si>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</si>
  <si>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</si>
  <si>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</si>
  <si>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</si>
  <si>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</si>
  <si>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</si>
  <si>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</si>
  <si>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</si>
  <si>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</si>
  <si>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</si>
  <si>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</si>
  <si>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</si>
  <si>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</si>
  <si>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</si>
  <si>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</si>
  <si>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</si>
  <si>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</si>
  <si>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</si>
  <si>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</si>
  <si>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</si>
  <si>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</si>
  <si>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</si>
  <si>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</si>
  <si>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</si>
  <si>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</si>
  <si>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</si>
  <si>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</si>
  <si>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</si>
  <si>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</si>
  <si>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</si>
  <si>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</si>
  <si>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</si>
  <si>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</si>
  <si>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</si>
  <si>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</si>
  <si>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</si>
  <si>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</si>
  <si>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</si>
  <si>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</si>
  <si>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</si>
  <si>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</si>
  <si>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</si>
  <si>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</si>
  <si>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</si>
  <si>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</si>
  <si>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</si>
  <si>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</si>
  <si>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</si>
  <si>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</si>
  <si>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</si>
  <si>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</si>
  <si>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</si>
  <si>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</si>
  <si>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</si>
  <si>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</si>
  <si>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</si>
  <si>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</si>
  <si>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</si>
  <si>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</si>
  <si>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</si>
  <si>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</si>
  <si>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</si>
  <si>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</si>
  <si>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</si>
  <si>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</si>
  <si>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</si>
  <si>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</si>
  <si>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</si>
  <si>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</si>
  <si>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</si>
  <si>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</si>
  <si>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</si>
  <si>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</si>
  <si>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</si>
  <si>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</si>
  <si>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</si>
  <si>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</si>
  <si>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</si>
  <si>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</si>
  <si>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</si>
  <si>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</si>
  <si>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</si>
  <si>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</si>
  <si>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</si>
  <si>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</si>
  <si>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</si>
  <si>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</si>
  <si>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</si>
  <si>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</si>
  <si>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</si>
  <si>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</si>
  <si>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</si>
  <si>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</si>
  <si>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</si>
  <si>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</si>
  <si>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</si>
  <si>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</si>
  <si>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</si>
  <si>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</si>
  <si>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</si>
  <si>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</si>
  <si>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</si>
  <si>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</si>
  <si>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</si>
  <si>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</si>
  <si>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</si>
  <si>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</si>
  <si>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</si>
  <si>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</si>
  <si>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</si>
  <si>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</si>
  <si>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</si>
  <si>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</si>
  <si>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</si>
  <si>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</si>
  <si>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</si>
  <si>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</si>
  <si>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</si>
  <si>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</si>
  <si>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</si>
  <si>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</si>
  <si>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</si>
  <si>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</si>
  <si>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</si>
  <si>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</si>
  <si>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</si>
  <si>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</si>
  <si>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</si>
  <si>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</si>
  <si>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</si>
  <si>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</si>
  <si>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</si>
  <si>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</si>
  <si>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</si>
  <si>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</si>
  <si>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</si>
  <si>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</si>
  <si>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</si>
  <si>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</si>
  <si>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</si>
  <si>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</si>
  <si>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</si>
  <si>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</si>
  <si>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</si>
  <si>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</si>
  <si>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</si>
  <si>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</si>
  <si>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</si>
  <si>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</si>
  <si>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</si>
  <si>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</si>
  <si>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</si>
  <si>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</si>
  <si>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</si>
  <si>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</si>
  <si>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</si>
  <si>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</si>
  <si>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</si>
  <si>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</si>
  <si>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</si>
  <si>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</si>
  <si>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</si>
  <si>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</si>
  <si>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</si>
  <si>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</si>
  <si>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</si>
  <si>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</si>
  <si>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</si>
  <si>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</si>
  <si>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</si>
  <si>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</si>
  <si>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</si>
  <si>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</si>
  <si>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</si>
  <si>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</si>
  <si>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</si>
  <si>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</si>
  <si>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</si>
  <si>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</si>
  <si>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</si>
  <si>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</si>
  <si>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</si>
  <si>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</si>
  <si>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</si>
  <si>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</si>
  <si>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</si>
  <si>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</si>
  <si>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</si>
  <si>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</si>
  <si>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</si>
  <si>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</si>
  <si>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</si>
  <si>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</si>
  <si>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</si>
  <si>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</si>
  <si>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</si>
  <si>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</si>
  <si>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</si>
  <si>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</si>
  <si>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</si>
  <si>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</si>
  <si>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</si>
  <si>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</si>
  <si>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</si>
  <si>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</si>
  <si>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</si>
  <si>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</si>
  <si>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</si>
  <si>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</si>
  <si>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</si>
  <si>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</si>
  <si>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</si>
  <si>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</si>
  <si>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</si>
  <si>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</si>
  <si>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</si>
  <si>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</si>
  <si>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</si>
  <si>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</si>
  <si>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</si>
  <si>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</si>
  <si>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</si>
  <si>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</si>
  <si>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</si>
  <si>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</si>
  <si>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</si>
  <si>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</si>
  <si>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</si>
  <si>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</si>
  <si>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</si>
  <si>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</si>
  <si>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</si>
  <si>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</si>
  <si>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</si>
  <si>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</si>
  <si>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</si>
  <si>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</si>
  <si>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</si>
  <si>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</si>
  <si>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</si>
  <si>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</si>
  <si>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</si>
  <si>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</si>
  <si>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</si>
  <si>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</si>
  <si>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</si>
  <si>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</si>
  <si>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</si>
  <si>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</si>
  <si>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</si>
  <si>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</si>
  <si>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</si>
  <si>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</si>
  <si>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</si>
  <si>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</si>
  <si>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</si>
  <si>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</si>
  <si>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</si>
  <si>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</si>
  <si>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</si>
  <si>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</si>
  <si>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</si>
  <si>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</si>
  <si>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</si>
  <si>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</si>
  <si>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</si>
  <si>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</si>
  <si>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</si>
  <si>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</si>
  <si>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</si>
  <si>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</si>
  <si>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</si>
  <si>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</si>
  <si>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</si>
  <si>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</si>
  <si>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</si>
  <si>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</si>
  <si>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</si>
  <si>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</si>
  <si>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</si>
  <si>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</si>
  <si>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</si>
  <si>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</si>
  <si>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</si>
  <si>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</si>
  <si>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</si>
  <si>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</si>
  <si>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</si>
  <si>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</si>
  <si>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</si>
  <si>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</si>
  <si>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</si>
  <si>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</si>
  <si>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</si>
  <si>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</si>
  <si>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</si>
  <si>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</si>
  <si>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</si>
  <si>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</si>
  <si>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</si>
  <si>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</si>
  <si>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</si>
  <si>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</si>
  <si>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</si>
  <si>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</si>
  <si>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</si>
  <si>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</si>
  <si>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</si>
  <si>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</si>
  <si>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</si>
  <si>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</si>
  <si>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</si>
  <si>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</si>
  <si>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</si>
  <si>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</si>
  <si>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</si>
  <si>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</si>
  <si>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</si>
  <si>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</si>
  <si>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</si>
  <si>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</si>
  <si>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</si>
  <si>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</si>
  <si>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</si>
  <si>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</si>
  <si>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</si>
  <si>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</si>
  <si>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</si>
  <si>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</si>
  <si>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</si>
  <si>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</si>
  <si>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</si>
  <si>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</si>
  <si>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</si>
  <si>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</si>
  <si>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</si>
  <si>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</si>
  <si>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</si>
  <si>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</si>
  <si>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</si>
  <si>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</si>
  <si>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</si>
  <si>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</si>
  <si>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</si>
  <si>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</si>
  <si>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</si>
  <si>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</si>
  <si>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</si>
  <si>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</si>
  <si>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</si>
  <si>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</si>
  <si>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</si>
  <si>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</si>
  <si>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</si>
  <si>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</si>
  <si>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</si>
  <si>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</si>
  <si>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</si>
  <si>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</si>
  <si>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</si>
  <si>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</si>
  <si>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</si>
  <si>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</si>
  <si>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</si>
  <si>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</si>
  <si>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</si>
  <si>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</si>
  <si>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</si>
  <si>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</si>
  <si>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</si>
  <si>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</si>
  <si>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</si>
  <si>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</si>
  <si>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</si>
  <si>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</si>
  <si>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</si>
  <si>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</si>
  <si>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</si>
  <si>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</si>
  <si>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</si>
  <si>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</si>
  <si>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</si>
  <si>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</si>
  <si>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</si>
  <si>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</si>
  <si>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</si>
  <si>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</si>
  <si>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</si>
  <si>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</si>
  <si>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</si>
  <si>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</si>
  <si>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</si>
  <si>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</si>
  <si>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</si>
  <si>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</si>
  <si>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</si>
  <si>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</si>
  <si>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</si>
  <si>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</si>
  <si>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</si>
  <si>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</si>
  <si>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</si>
  <si>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</si>
  <si>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</si>
  <si>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</si>
  <si>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</si>
  <si>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</si>
  <si>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</si>
  <si>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</si>
  <si>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</si>
  <si>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</si>
  <si>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</si>
  <si>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</si>
  <si>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</si>
  <si>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</si>
  <si>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</si>
  <si>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</si>
  <si>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</si>
  <si>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</si>
  <si>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</si>
  <si>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</si>
  <si>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藝舍-KY(2724.TW)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</si>
  <si>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</si>
  <si>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</si>
  <si>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</si>
  <si>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</si>
  <si>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</si>
  <si>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</si>
  <si>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</si>
  <si>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</si>
  <si>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</si>
  <si>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</si>
  <si>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</si>
  <si>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</si>
  <si>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</si>
  <si>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</si>
  <si>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</si>
  <si>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</si>
  <si>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</si>
  <si>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</si>
  <si>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</si>
  <si>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</si>
  <si>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</si>
  <si>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</si>
  <si>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</si>
  <si>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</si>
  <si>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</si>
  <si>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</si>
  <si>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</si>
  <si>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</si>
  <si>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</si>
  <si>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</si>
  <si>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</si>
  <si>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</si>
  <si>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</si>
  <si>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</si>
  <si>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</si>
  <si>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</si>
  <si>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</si>
  <si>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</si>
  <si>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</si>
  <si>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</si>
  <si>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</si>
  <si>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</si>
  <si>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</si>
  <si>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</si>
  <si>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</si>
  <si>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</si>
  <si>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</si>
  <si>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</si>
  <si>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</si>
  <si>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</si>
  <si>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</si>
  <si>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</si>
  <si>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</si>
  <si>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</si>
  <si>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</si>
  <si>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</si>
  <si>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</si>
  <si>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</si>
  <si>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</si>
  <si>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</si>
  <si>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</si>
  <si>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</si>
  <si>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</si>
  <si>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</si>
  <si>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</si>
  <si>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</si>
  <si>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</si>
  <si>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</si>
  <si>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</si>
  <si>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</si>
  <si>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</si>
  <si>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</si>
  <si>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</si>
  <si>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</si>
  <si>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</si>
  <si>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</si>
  <si>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</si>
  <si>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</si>
  <si>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</si>
  <si>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</si>
  <si>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</si>
  <si>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</si>
  <si>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</si>
  <si>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</si>
  <si>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</si>
  <si>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</si>
  <si>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</si>
  <si>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</si>
  <si>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</si>
  <si>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</si>
  <si>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</si>
  <si>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</si>
  <si>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</si>
  <si>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</si>
  <si>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</si>
  <si>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</si>
  <si>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</si>
  <si>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</si>
  <si>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</si>
  <si>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</si>
  <si>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</si>
  <si>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</si>
  <si>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</si>
  <si>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</si>
  <si>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</si>
  <si>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</si>
  <si>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</si>
  <si>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</si>
  <si>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</si>
  <si>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</si>
  <si>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</si>
  <si>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</si>
  <si>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</si>
  <si>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</si>
  <si>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</si>
  <si>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</si>
  <si>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</si>
  <si>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</si>
  <si>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</si>
  <si>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</si>
  <si>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</si>
  <si>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</si>
  <si>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</si>
  <si>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</si>
  <si>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</si>
  <si>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</si>
  <si>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</si>
  <si>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</si>
  <si>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</si>
  <si>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</si>
  <si>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</si>
  <si>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</si>
  <si>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</si>
  <si>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</si>
  <si>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</si>
  <si>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</si>
  <si>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</si>
  <si>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</si>
  <si>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</si>
  <si>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</si>
  <si>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</si>
  <si>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</si>
  <si>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</si>
  <si>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</si>
  <si>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</si>
  <si>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</si>
  <si>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</si>
  <si>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</si>
  <si>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</si>
  <si>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</si>
  <si>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</si>
  <si>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</si>
  <si>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</si>
  <si>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</si>
  <si>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</si>
  <si>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</si>
  <si>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</si>
  <si>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雲嘉南(3191.TW)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</si>
  <si>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</si>
  <si>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</si>
  <si>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</si>
  <si>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</si>
  <si>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</si>
  <si>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</si>
  <si>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</si>
  <si>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</si>
  <si>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</si>
  <si>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</si>
  <si>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</si>
  <si>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</si>
  <si>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</si>
  <si>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</si>
  <si>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</si>
  <si>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</si>
  <si>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</si>
  <si>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</si>
  <si>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</si>
  <si>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</si>
  <si>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</si>
  <si>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</si>
  <si>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</si>
  <si>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</si>
  <si>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</si>
  <si>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</si>
  <si>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</si>
  <si>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</si>
  <si>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</si>
  <si>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</si>
  <si>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</si>
  <si>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</si>
  <si>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</si>
  <si>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</si>
  <si>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</si>
  <si>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</si>
  <si>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</si>
  <si>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</si>
  <si>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</si>
  <si>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</si>
  <si>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</si>
  <si>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</si>
  <si>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</si>
  <si>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</si>
  <si>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</si>
  <si>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</si>
  <si>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</si>
  <si>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</si>
  <si>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</si>
  <si>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</si>
  <si>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</si>
  <si>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</si>
  <si>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</si>
  <si>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</si>
  <si>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</si>
  <si>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</si>
  <si>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</si>
  <si>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</si>
  <si>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</si>
  <si>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</si>
  <si>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</si>
  <si>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</si>
  <si>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</si>
  <si>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</si>
  <si>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</si>
  <si>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</si>
  <si>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</si>
  <si>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</si>
  <si>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</si>
  <si>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</si>
  <si>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</si>
  <si>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</si>
  <si>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</si>
  <si>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</si>
  <si>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</si>
  <si>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</si>
  <si>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</si>
  <si>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</si>
  <si>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</si>
  <si>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</si>
  <si>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</si>
  <si>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</si>
  <si>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</si>
  <si>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</si>
  <si>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</si>
  <si>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</si>
  <si>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</si>
  <si>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</si>
  <si>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</si>
  <si>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</si>
  <si>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</si>
  <si>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</si>
  <si>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</si>
  <si>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</si>
  <si>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</si>
  <si>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</si>
  <si>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</si>
  <si>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</si>
  <si>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</si>
  <si>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</si>
  <si>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</si>
  <si>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</si>
  <si>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</si>
  <si>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</si>
  <si>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</si>
  <si>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</si>
  <si>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</si>
  <si>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</si>
  <si>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</si>
  <si>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</si>
  <si>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</si>
  <si>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</si>
  <si>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</si>
  <si>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</si>
  <si>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</si>
  <si>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</si>
  <si>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</si>
  <si>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</si>
  <si>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</si>
  <si>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</si>
  <si>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</si>
  <si>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</si>
  <si>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</si>
  <si>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</si>
  <si>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</si>
  <si>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</si>
  <si>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</si>
  <si>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</si>
  <si>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</si>
  <si>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</si>
  <si>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</si>
  <si>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</si>
  <si>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</si>
  <si>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</si>
  <si>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</si>
  <si>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</si>
  <si>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</si>
  <si>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</si>
  <si>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</si>
  <si>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</si>
  <si>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</si>
  <si>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</si>
  <si>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</si>
  <si>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</si>
  <si>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</si>
  <si>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</si>
  <si>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</si>
  <si>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</si>
  <si>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</si>
  <si>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</si>
  <si>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</si>
  <si>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</si>
  <si>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</si>
  <si>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</si>
  <si>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</si>
  <si>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</si>
  <si>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</si>
  <si>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</si>
  <si>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</si>
  <si>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</si>
  <si>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</si>
  <si>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</si>
  <si>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</si>
  <si>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</si>
  <si>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</si>
  <si>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</si>
  <si>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</si>
  <si>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</si>
  <si>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</si>
  <si>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</si>
  <si>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</si>
  <si>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</si>
  <si>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</si>
  <si>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</si>
  <si>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</si>
  <si>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</si>
  <si>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</si>
  <si>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</si>
  <si>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</si>
  <si>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</si>
  <si>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</si>
  <si>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</si>
  <si>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</si>
  <si>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</si>
  <si>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</si>
  <si>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</si>
  <si>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</si>
  <si>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</si>
  <si>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</si>
  <si>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</si>
  <si>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</si>
  <si>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</si>
  <si>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</si>
  <si>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</si>
  <si>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</si>
  <si>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</si>
  <si>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</si>
  <si>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</si>
  <si>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</si>
  <si>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</si>
  <si>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</si>
  <si>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</si>
  <si>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</si>
  <si>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</si>
  <si>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</si>
  <si>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</si>
  <si>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</si>
  <si>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</si>
  <si>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</si>
  <si>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</si>
  <si>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</si>
  <si>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</si>
  <si>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</si>
  <si>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</si>
  <si>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</si>
  <si>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</si>
  <si>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</si>
  <si>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</si>
  <si>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</si>
  <si>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</si>
  <si>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</si>
  <si>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</si>
  <si>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</si>
  <si>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</si>
  <si>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</si>
  <si>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</si>
  <si>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</si>
  <si>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</si>
  <si>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</si>
  <si>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</si>
  <si>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</si>
  <si>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</si>
  <si>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</si>
  <si>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</si>
  <si>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</si>
  <si>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</si>
  <si>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</si>
  <si>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</si>
  <si>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</si>
  <si>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</si>
  <si>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</si>
  <si>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</si>
  <si>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</si>
  <si>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</si>
  <si>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</si>
  <si>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</si>
  <si>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</si>
  <si>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</si>
  <si>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</si>
  <si>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</si>
  <si>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</si>
  <si>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</si>
  <si>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</si>
  <si>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</si>
  <si>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</si>
  <si>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</si>
  <si>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</si>
  <si>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</si>
  <si>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</si>
  <si>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</si>
  <si>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</si>
  <si>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</si>
  <si>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</si>
  <si>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</si>
  <si>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</si>
  <si>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</si>
  <si>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</si>
  <si>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</si>
  <si>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</si>
  <si>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</si>
  <si>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</si>
  <si>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</si>
  <si>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</si>
  <si>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</si>
  <si>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</si>
  <si>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</si>
  <si>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</si>
  <si>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</si>
  <si>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</si>
  <si>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</si>
  <si>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</si>
  <si>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</si>
  <si>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</si>
  <si>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</si>
  <si>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</si>
  <si>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</si>
  <si>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</si>
  <si>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</si>
  <si>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</si>
  <si>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</si>
  <si>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</si>
  <si>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</si>
  <si>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</si>
  <si>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</si>
  <si>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</si>
  <si>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</si>
  <si>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</si>
  <si>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</si>
  <si>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</si>
  <si>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</si>
  <si>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</si>
  <si>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</si>
  <si>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</si>
  <si>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</si>
  <si>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</si>
  <si>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</si>
  <si>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</si>
  <si>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</si>
  <si>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</si>
  <si>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</si>
  <si>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</si>
  <si>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</si>
  <si>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</si>
  <si>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</si>
  <si>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</si>
  <si>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</si>
  <si>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</si>
  <si>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</si>
  <si>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</si>
  <si>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</si>
  <si>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</si>
  <si>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</si>
  <si>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</si>
  <si>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</si>
  <si>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</si>
  <si>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</si>
  <si>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</si>
  <si>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</si>
  <si>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</si>
  <si>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</si>
  <si>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</si>
  <si>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</si>
  <si>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</si>
  <si>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</si>
  <si>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</si>
  <si>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</si>
  <si>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</si>
  <si>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</si>
  <si>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</si>
  <si>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</si>
  <si>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</si>
  <si>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</si>
  <si>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</si>
  <si>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</si>
  <si>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</si>
  <si>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</si>
  <si>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</si>
  <si>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</si>
  <si>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</si>
  <si>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</si>
  <si>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</si>
  <si>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</si>
  <si>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</si>
  <si>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</si>
  <si>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</si>
  <si>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</si>
  <si>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</si>
  <si>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</si>
  <si>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</si>
  <si>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</si>
  <si>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</si>
  <si>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</si>
  <si>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</si>
  <si>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</si>
  <si>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</si>
  <si>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</si>
  <si>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</si>
  <si>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</si>
  <si>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</si>
  <si>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</si>
  <si>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</si>
  <si>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</si>
  <si>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</si>
  <si>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</si>
  <si>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</si>
  <si>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</si>
  <si>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</si>
  <si>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</si>
  <si>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</si>
  <si>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</si>
  <si>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</si>
  <si>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</si>
  <si>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</si>
  <si>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</si>
  <si>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</si>
  <si>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</si>
  <si>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</si>
  <si>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</si>
  <si>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</si>
  <si>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</si>
  <si>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</si>
  <si>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</si>
  <si>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</si>
  <si>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</si>
  <si>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</si>
  <si>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</si>
  <si>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</si>
  <si>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</si>
  <si>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</si>
  <si>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</si>
  <si>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</si>
  <si>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</si>
  <si>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</si>
  <si>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</si>
  <si>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</si>
  <si>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</si>
  <si>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</si>
  <si>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</si>
  <si>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</si>
  <si>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</si>
  <si>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</si>
  <si>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</si>
  <si>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</si>
  <si>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</si>
  <si>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</si>
  <si>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</si>
  <si>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</si>
  <si>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</si>
  <si>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</si>
  <si>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</si>
  <si>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</si>
  <si>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</si>
  <si>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</si>
  <si>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</si>
  <si>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</si>
  <si>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</si>
  <si>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</si>
  <si>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</si>
  <si>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</si>
  <si>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</si>
  <si>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</si>
  <si>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</si>
  <si>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</si>
  <si>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</si>
  <si>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</si>
  <si>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</si>
  <si>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</si>
  <si>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</si>
  <si>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</si>
  <si>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</si>
  <si>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</si>
  <si>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</si>
  <si>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</si>
  <si>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</si>
  <si>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</si>
  <si>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</si>
  <si>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</si>
  <si>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</si>
  <si>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</si>
  <si>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</si>
  <si>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</si>
  <si>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</si>
  <si>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</si>
  <si>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</si>
  <si>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</si>
  <si>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</si>
  <si>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</si>
  <si>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</si>
  <si>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</si>
  <si>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</si>
  <si>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</si>
  <si>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</si>
  <si>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</si>
  <si>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</si>
  <si>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</si>
  <si>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</si>
  <si>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</si>
  <si>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</si>
  <si>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</si>
  <si>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</si>
  <si>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</si>
  <si>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</si>
  <si>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</si>
  <si>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</si>
  <si>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</si>
  <si>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</si>
  <si>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</si>
  <si>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</si>
  <si>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</si>
  <si>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</si>
  <si>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</si>
  <si>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</si>
  <si>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</si>
  <si>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</si>
  <si>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</si>
  <si>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</si>
  <si>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</si>
  <si>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</si>
  <si>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</si>
  <si>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</si>
  <si>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</si>
  <si>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</si>
  <si>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</si>
  <si>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</si>
  <si>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</si>
  <si>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</si>
  <si>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</si>
  <si>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</si>
  <si>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</si>
  <si>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</si>
  <si>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</si>
  <si>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</si>
  <si>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</si>
  <si>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</si>
  <si>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</si>
  <si>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</si>
  <si>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</si>
  <si>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</si>
  <si>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</si>
  <si>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</si>
  <si>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</si>
  <si>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</si>
  <si>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</si>
  <si>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</si>
  <si>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</si>
  <si>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</si>
  <si>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</si>
  <si>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</si>
  <si>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</si>
  <si>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</si>
  <si>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</si>
  <si>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</si>
  <si>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</si>
  <si>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</si>
  <si>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</si>
  <si>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</si>
  <si>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</si>
  <si>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</si>
  <si>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</si>
  <si>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</si>
  <si>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</si>
  <si>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</si>
  <si>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</si>
  <si>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</si>
  <si>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</si>
  <si>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</si>
  <si>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</si>
  <si>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</si>
  <si>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</si>
  <si>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</si>
  <si>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</si>
  <si>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</si>
  <si>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</si>
  <si>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</si>
  <si>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</si>
  <si>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</si>
  <si>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</si>
  <si>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</si>
  <si>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</si>
  <si>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</si>
  <si>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</si>
  <si>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</si>
  <si>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</si>
  <si>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</si>
  <si>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</si>
  <si>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</si>
  <si>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</si>
  <si>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</si>
  <si>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</si>
  <si>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</si>
  <si>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</si>
  <si>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</si>
  <si>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</si>
  <si>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</si>
  <si>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</si>
  <si>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</si>
  <si>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</si>
  <si>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</si>
  <si>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</si>
  <si>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</si>
  <si>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</si>
  <si>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</si>
  <si>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</si>
  <si>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</si>
  <si>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</si>
  <si>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</si>
  <si>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</si>
  <si>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</si>
  <si>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</si>
  <si>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</si>
  <si>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</si>
  <si>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</si>
  <si>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</si>
  <si>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</si>
  <si>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</si>
  <si>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</si>
  <si>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</si>
  <si>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</si>
  <si>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</si>
  <si>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</si>
  <si>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</si>
  <si>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</si>
  <si>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</si>
  <si>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</si>
  <si>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</si>
  <si>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</si>
  <si>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</si>
  <si>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</si>
  <si>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</si>
  <si>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</si>
  <si>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</si>
  <si>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</si>
  <si>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</si>
  <si>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</si>
  <si>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</si>
  <si>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</si>
  <si>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</si>
  <si>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</si>
  <si>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</si>
  <si>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</si>
  <si>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</si>
  <si>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</si>
  <si>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</si>
  <si>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</si>
  <si>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</si>
  <si>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</si>
  <si>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</si>
  <si>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</si>
  <si>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</si>
  <si>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</si>
  <si>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</si>
  <si>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</si>
  <si>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</si>
  <si>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</si>
  <si>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</si>
  <si>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</si>
  <si>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</si>
  <si>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</si>
  <si>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</si>
  <si>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</si>
  <si>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</si>
  <si>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</si>
  <si>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</si>
  <si>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</si>
  <si>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</si>
  <si>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</si>
  <si>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</si>
  <si>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</si>
  <si>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</si>
  <si>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</si>
  <si>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</si>
  <si>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</si>
  <si>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</si>
  <si>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</si>
  <si>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</si>
  <si>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</si>
  <si>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</si>
  <si>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</si>
  <si>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</si>
  <si>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</si>
  <si>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</si>
  <si>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</si>
  <si>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</si>
  <si>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</si>
  <si>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</si>
  <si>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</si>
  <si>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</si>
  <si>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</si>
  <si>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</si>
  <si>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</si>
  <si>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</si>
  <si>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</si>
  <si>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</si>
  <si>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</si>
  <si>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</si>
  <si>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</si>
  <si>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</si>
  <si>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</si>
  <si>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</si>
  <si>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</si>
  <si>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</si>
  <si>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</si>
  <si>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</si>
  <si>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</si>
  <si>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</si>
  <si>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</si>
  <si>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</si>
  <si>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</si>
  <si>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</si>
  <si>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</si>
  <si>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</si>
  <si>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</si>
  <si>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</si>
  <si>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</si>
  <si>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</si>
  <si>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</si>
  <si>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</si>
  <si>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</si>
  <si>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</si>
  <si>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</si>
  <si>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</si>
  <si>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</si>
  <si>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</si>
  <si>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</si>
  <si>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</si>
  <si>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</si>
  <si>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</si>
  <si>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</si>
  <si>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</si>
  <si>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</si>
  <si>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</si>
  <si>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</si>
  <si>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</si>
  <si>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</si>
  <si>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</si>
  <si>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</si>
  <si>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</si>
  <si>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</si>
  <si>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</si>
  <si>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</si>
  <si>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</si>
  <si>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</si>
  <si>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</si>
  <si>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</si>
  <si>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</si>
  <si>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</si>
  <si>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</si>
  <si>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</si>
  <si>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</si>
  <si>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</si>
  <si>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</si>
  <si>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</si>
  <si>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</si>
  <si>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</si>
  <si>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</si>
  <si>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</si>
  <si>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</si>
  <si>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</si>
  <si>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</si>
  <si>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</si>
  <si>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</si>
  <si>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</si>
  <si>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</si>
  <si>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</si>
  <si>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</si>
  <si>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</si>
  <si>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</si>
  <si>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</si>
  <si>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</si>
  <si>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</si>
  <si>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</si>
  <si>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</si>
  <si>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</si>
  <si>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</si>
  <si>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</si>
  <si>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</si>
  <si>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</si>
  <si>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</si>
  <si>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</si>
  <si>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</si>
  <si>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</si>
  <si>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</si>
  <si>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</si>
  <si>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</si>
  <si>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</si>
  <si>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</si>
  <si>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</si>
  <si>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</si>
  <si>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</si>
  <si>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</si>
  <si>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</si>
  <si>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</si>
  <si>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</si>
  <si>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</si>
  <si>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</si>
  <si>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</si>
  <si>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</si>
  <si>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</si>
  <si>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</si>
  <si>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</si>
  <si>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</si>
  <si>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</si>
  <si>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</si>
  <si>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</si>
  <si>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</si>
  <si>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</si>
  <si>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</si>
  <si>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</si>
  <si>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</si>
  <si>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</si>
  <si>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</si>
  <si>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</si>
  <si>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</si>
  <si>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</si>
  <si>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</si>
  <si>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</si>
  <si>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</si>
  <si>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</si>
  <si>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</si>
  <si>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</si>
  <si>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</si>
  <si>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</si>
  <si>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</si>
  <si>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</si>
  <si>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</si>
  <si>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</si>
  <si>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</si>
  <si>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</si>
  <si>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</si>
  <si>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</si>
  <si>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</si>
  <si>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</si>
  <si>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</si>
  <si>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</si>
  <si>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</si>
  <si>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</si>
  <si>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</si>
  <si>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</si>
  <si>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</si>
  <si>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</si>
  <si>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</si>
  <si>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</si>
  <si>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</si>
  <si>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</si>
  <si>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</si>
  <si>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</si>
  <si>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</si>
  <si>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</si>
  <si>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</si>
  <si>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芯鼎(6695.TW)</t>
  </si>
  <si>
    <t>東捷資訊(6697.TW)</t>
  </si>
  <si>
    <t>旭暉應材(6698.TW)</t>
  </si>
  <si>
    <t>軒郁(6703.TW)</t>
  </si>
  <si>
    <t>惠特(6706.TW)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</si>
  <si>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</si>
  <si>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</si>
  <si>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</si>
  <si>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</si>
  <si>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</si>
  <si>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</si>
  <si>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</si>
  <si>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</si>
  <si>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</si>
  <si>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</si>
  <si>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</si>
  <si>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</si>
  <si>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</si>
  <si>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</si>
  <si>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森崴能源(6806.TW)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</si>
  <si>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</si>
  <si>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</si>
  <si>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</si>
  <si>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</si>
  <si>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</si>
  <si>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</si>
  <si>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</si>
  <si>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</si>
  <si>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</si>
  <si>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</si>
  <si>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</si>
  <si>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</si>
  <si>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</si>
  <si>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</si>
  <si>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</si>
  <si>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</si>
  <si>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</si>
  <si>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</si>
  <si>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</si>
  <si>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</si>
  <si>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</si>
  <si>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</si>
  <si>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</si>
  <si>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</si>
  <si>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</si>
  <si>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</si>
  <si>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</si>
  <si>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</si>
  <si>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</si>
  <si>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</si>
  <si>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</si>
  <si>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</si>
  <si>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</si>
  <si>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</si>
  <si>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</si>
  <si>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印鉐(8080.TW)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</si>
  <si>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</si>
  <si>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</si>
  <si>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</si>
  <si>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</si>
  <si>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</si>
  <si>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</si>
  <si>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</si>
  <si>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</si>
  <si>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</si>
  <si>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</si>
  <si>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</si>
  <si>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</si>
  <si>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</si>
  <si>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</si>
  <si>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</si>
  <si>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</si>
  <si>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</si>
  <si>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</si>
  <si>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</si>
  <si>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</si>
  <si>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</si>
  <si>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</si>
  <si>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</si>
  <si>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</si>
  <si>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</si>
  <si>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</si>
  <si>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</si>
  <si>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</si>
  <si>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</si>
  <si>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</si>
  <si>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</si>
  <si>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</si>
  <si>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</si>
  <si>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</si>
  <si>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</si>
  <si>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</si>
  <si>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</si>
  <si>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</si>
  <si>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</si>
  <si>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</si>
  <si>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</si>
  <si>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</si>
  <si>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</si>
  <si>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</si>
  <si>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</si>
  <si>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</si>
  <si>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</si>
  <si>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</si>
  <si>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</si>
  <si>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</si>
  <si>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</si>
  <si>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</si>
  <si>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</si>
  <si>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</si>
  <si>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</si>
  <si>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</si>
  <si>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</si>
  <si>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</si>
  <si>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</si>
  <si>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</si>
  <si>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</si>
  <si>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</si>
  <si>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</si>
  <si>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</si>
  <si>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</si>
  <si>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</si>
  <si>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</si>
  <si>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</si>
  <si>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</si>
  <si>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</si>
  <si>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</si>
  <si>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</si>
  <si>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</si>
  <si>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</si>
  <si>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</si>
  <si>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</si>
  <si>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</si>
  <si>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</si>
  <si>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</si>
  <si>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</si>
  <si>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</si>
  <si>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</si>
  <si>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</si>
  <si>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</si>
  <si>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</si>
  <si>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</si>
  <si>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</si>
  <si>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</si>
  <si>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</si>
  <si>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</si>
  <si>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</si>
  <si>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</si>
  <si>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</si>
  <si>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</si>
  <si>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</si>
  <si>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</si>
  <si>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</si>
  <si>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</si>
  <si>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</si>
  <si>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</si>
  <si>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</si>
  <si>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</si>
  <si>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</si>
  <si>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</si>
  <si>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</si>
  <si>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</si>
  <si>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</si>
  <si>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</si>
  <si>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</si>
  <si>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</si>
  <si>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</si>
  <si>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</si>
  <si>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</si>
  <si>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</si>
  <si>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</si>
  <si>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</si>
  <si>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</si>
  <si>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</si>
  <si>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</si>
  <si>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</si>
  <si>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</si>
  <si>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</si>
  <si>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</si>
  <si>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</si>
  <si>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</si>
  <si>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</si>
  <si>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</si>
  <si>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</si>
  <si>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</si>
  <si>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</si>
  <si>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</si>
  <si>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</si>
  <si>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</si>
  <si>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</si>
  <si>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</si>
  <si>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</si>
  <si>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</si>
  <si>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</si>
  <si>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</si>
  <si>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</si>
  <si>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</si>
  <si>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</si>
  <si>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</si>
  <si>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</si>
  <si>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</si>
  <si>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</si>
  <si>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</si>
  <si>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</si>
  <si>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</si>
  <si>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</si>
  <si>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</si>
  <si>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</si>
  <si>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</si>
  <si>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</si>
  <si>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</si>
  <si>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</si>
  <si>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</si>
  <si>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</si>
  <si>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</si>
  <si>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</si>
  <si>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</si>
  <si>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</si>
  <si>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</si>
  <si>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</si>
  <si>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</si>
  <si>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</si>
  <si>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</si>
  <si>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</si>
  <si>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</si>
  <si>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</si>
  <si>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</si>
  <si>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</si>
  <si>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</si>
  <si>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128 ★ 月跌幅深週漲幅大的獲利穩健股-利15損18</t>
  </si>
  <si>
    <t>執行頻率</t>
  </si>
  <si>
    <t>日</t>
  </si>
  <si>
    <t>模擬逐筆洗價</t>
  </si>
  <si>
    <t>否</t>
  </si>
  <si>
    <t>宏全(9939.TW),茂順(9942.TW),好樂迪(9943.TW),新麗(9944.TW),潤泰新(9945.TW),佳龍(9955.TW),萬國通(9950.TW),琉園(9949.TW),世紀鋼(9958.TW),皇田(9951.TW),邁達康(9960.TW),金寶(2312.TW),有益(9962.TW),三發地產(9946.TW),華通(2313.TW),台揚(2314.TW),鴻海(2317.TW),楠梓電(2316.TW),東訊(2321.TW),廣宇(2328.TW),國巨(2327.TW),台積電(2330.TW),華泰(2329.TW),華邦電(2344.TW),光罩(2338.TW),聯強(2347.TW),台達電(2308.TW),佳世達(2352.TW),友訊(2332.TW),英業達(2356.TW),旺宏(2337.TW),台亞(2340.TW),智邦(2345.TW),茂矽(2342.TW),藍天(2362.TW),海悅(2348.TW),廣達(2382.TW),倫飛(2364.TW),中環(2323.TW),震旦行(2373.TW),華碩(2357.TW),技嘉(2376.TW),虹光(2380.TW),仁寶(2324.TW),致茂(2360.TW),凱美(2375.TW),佳能(2374.TW),微星(2377.TW),矽統(2363.TW),威盛(2388.TW),研華(2395.TW),正崴(2392.TW),大同(2371.TW),友達(2409.TW),精英(2331.TW),宏碁(2353.TW),毅嘉(2402.TW),隴華(2424.TW),聯昌(2431.TW),群光(2385.TW),燦坤(2430.TW),偉詮電(2436.TW),太空梭(2440.TW),美律(2439.TW),兆勁(2444.TW),云辰(2390.TW),銘旺科(2429.TW),超豐(2441.TW),正道(1506.TW),飛宏(2457.TW),京元電子(2449.TW),神腦(2450.TW),儒鴻(1476.TW),中興電(1513.TW),國碩(2406.TW),南亞科(2408.TW),日馳(1526.TW),中砂(1560.TW),聚陽(1477.TW),凌群(2453.TW),士電(1503.TW),瑞昱(2379.TW),川飛(1516.TW),鴻準(2354.TW),駿吉-KY(1591.TW),東元(1504.TW),仲琦(2419.TW),鑽全(1527.TW),直得(1597.TW),敬鵬(2355.TW),信錦(1582.TW),吉茂(1587.TW),樂事綠能(1529.TW),鼎元(2426.TW),伸興(1558.TW),所羅門(2359.TW),力肯(1570.TW),互盛電(2433.TW),勤美(1532.TW),創見(2451.TW),川寶(1595.TW),聲寶(1604.TW),廣隆(1537.TW),錸德(2349.TW),華電(1603.TW),三洋實業(1472.TW),昆盈(2365.TW),新麥(1580.TW),宏佳騰(1599.TW),精剛(1584.TW),統懋(2434.TW),祺驊(1593.TW),凌陽(2401.TW),和勤(1586.TW),亞力(1514.TW),瑞利(1512.TW),新美齊(2442.TW),濱川(1569.TW),亞崴(1530.TW),聯發科(2454.TW),毛寶(1732.TW),全新(2455.TW),正峰(1538.TW),喬福(1540.TW),錩泰(1541.TW),燿華(2367.TW),金像電(2368.TW),倉佑(1568.TW),菱生(2369.TW),程泰(1583.TW),南僑(1702.TW),台光電(2383.TW),利奇(1517.TW),精元(2387.TW),億光(2393.TW),卜蜂(1215.TW),國化(1713.TW),愛之味(1217.TW),長興(1717.TW),三晃(1721.TW),泰山(1218.TW),台肥(1722.TW),大億(1521.TW),堤維西(1522.TW),中華化(1727.TW),耿鼎(1524.TW),江申(1525.TW),恩德(1528.TW),環科(2413.TW),天仁(1233.TW),華新(1605.TW),車王電(1533.TW),和大(1536.TW),新巨(2420.TW),建準(2421.TW),中宇(1535.TW),固緯(2423.TW),台榮(1220.TW),力鵬(1447.TW),佳和(1449.TW),年興(1451.TW),友通(2397.TW),聯發(1459.TW),映泰(2399.TW),翔耀(2438.TW),亞德客-KY(1590.TW),漢唐(2404.TW),輔信(2405.TW),三洋電(1614.TW),中碳(1723.TW),精華(1565.TW),中華電(2412.TW),台南(1473.TW),精技(2414.TW),錩新(2415.TW),弘裕(1474.TW),圓剛(2417.TW),偉全(1465.TW),承啟(2425.TW),三商電(2427.TW),鮮活果汁-KY(1256.TW),興勤(2428.TW),和益(1709.TW),大飲(1213.TW),大成(1210.TW),東聯(1710.TW),聚隆(1466.TW),味王(1203.TW),永光(1711.TW),興農(1712.TW),東和(1414.TW),和桐(1714.TW),岱宇(1598.TW),利華(1423.TW),永記(1726.TW),福壽(1219.TW),福懋(1434.TW),義隆(2458.TW),中福(1435.TW),華榮(1608.TW),杏輝(1734.TW),華友聯(1436.TW),日勝化(1735.TW),勤益控(1437.TW),大亞(1609.TW),三地開發(1438.TW),喬山(1736.TW),雋揚(1439.TW),台蠟(1742.TW),大東(1441.TW),寶齡富錦(1760.TW),立益物流(1443.TW),中化生(1762.TW),業旺(1475.TW),東捷(8064.TW),台泥(1101.TW),亞泥(1102.TW),金居(8358.TW),艾美特-KY(1626.TW),幸福(1108.TW),永冠-KY(1589.TW),華城(1519.TW),興泰(1235.TW),南亞(1303.TW),華夏(1305.TW),聯華(1229.TW),中纖(1718.TW),茂生農經(1240.TW),生達(1720.TW),統一(1216.TW),高林股(1531.TW),聯華食(1231.TW),中電(1611.TW),花仙子(1730.TW),佳格(1227.TW),大山(1615.TW),巨庭(1539.TW),合機(1618.TW),大統益(1232.TW),巧新(1563.TW),葡萄王(1707.TW),黑松(1234.TW),聯成(1313.TW),宏亞(1236.TW),德麥(1264.TW),東陽(1319.TW),元禎(1725.TW),達新(1315.TW),品安(8088.TW),美吾華(1731.TW),育富(6194.TW),大世科(8099.TW),宏泰(1612.TW),安心(1259.TW),帆宣(6196.TW),臺鹽(1737.TW),錸寶(8104.TW),億泰(1616.TW),廣華-KY(1338.TW),榮星(1617.TW),博大(8109.TW),中化(1701.TW),遠東新(1402.TW),盛群(6202.TW),東鹼(1708.TW),台達化(1309.TW),南茂(8150.TW),博智(8155.TW),亞聚(1308.TW),達方(8163.TW),艾華(6204.TW),翔名(8091.TW),三芳(1307.TW),漢來美食(1268.TW),台塑(1301.TW),再生-KY(1337.TW),強盛(1463.TW),順德(2351.TW),雷科(6207.TW),日揚(6208.TW),今國光(6209.TW),國喬(1312.TW),昭輝(1339.TW),富旺(6219.TW),上揚(6222.TW),勝悅-KY(1340.TW),五鼎(1733.TW),福懋油(1225.TW),台聚(1304.TW),上曜(1316.TW),南光(1752.TW),矽創(8016.TW),大洋(1321.TW),嘉泥(1103.TW),環泥(1104.TW),新纖(1409.TW),台苯(1310.TW),信大(1109.TW),永裕(1323.TW),宏正(6277.TW),東泥(1110.TW),地球(1324.TW),佳邦(6284.TW),恆大(1325.TW),南染(1410.TW),聯嘉(6288.TW),雷虎(8033.TW),榮群(8034.TW),光菱(8032.TW),長園科(8038.TW),沛亨(6291.TW),味全(1201.TW),中石化(1314.TW),宏洲(1413.TW),台化(1326.TW),網家(8044.TW),台翰(1336.TW),豐藝(6189.TW),嘉裕(1417.TW),元太(8069.TW),彩晶(6116.TW),信音(6126.TW),八貫(1342.TW),邑錡(7402.TW),友勁(6142.TW),大將(1453.TW),大城地產(6171.TW),海韻電(6203.TW),意德士(7556.TW),廣豐(1416.TW),大魯閣(1432.TW),宜進(1457.TW),宏遠(1460.TW),東華(1418.TW),昶和(1468.TW),志超(8213.TW),首利(1471.TW),蜜望實(8043.TW),佑華(8024.TW),易發(6425.TW),中探針(6217.TW),鈦昇(8027.TW),九暘(8040.TW),金山電(8042.TW),加高(8182.TW),南紡(1440.TW),富林-KY(1341.TW),嘉聯益(6153.TW),明基材(8215.TW),名軒(1442.TW),寶一(8222.TW),大宇(1445.TW),新漢(8234.TW),力麗(1444.TW),宏和(1446.TW),科誠(4987.TW),宏益(1452.TW),富鼎(8261.TW),冠好(8354.TW),得力(1464.TW),台富(1454.TW),建新國際(8367.TW),集盛(1455.TW),怡華(1456.TW),禾昌(6158.TW),天虹(6937.TW),南緯(1467.TW),大統新創(1470.TW),上亞科技(6130.TW),新紡(1419.TW),茂迪(6244.TW),台通(8011.TW),臺龍(6246.TW),亞昕(5213.TW),尖點(8021.TW),昇陽半導體(8028.TW),台虹(8039.TW),同欣電(6271.TW),聚鼎(6224.TW),康舒(6282.TW),矽格(6257.TW),達輝-KY(5276.TW),智基(6294.TW),旭隼(6409.TW),晶焱(6411.TW),良維(6290.TW),韋僑(6417.TW),志旭(8067.TW),京晨科(6419.TW),矽力*-KY(6415.TW),長虹(5534.TW),攸泰科技(6928.TW),陞泰(8072.TW),能率網通(8071.TW),關貿(6183.TW),大豐電(6184.TW),洛碁(8077.TW),士開(5324.TW),伍豐(8076.TW),新潤(6186.TW),遠雄港(5607.TW),印鉐(8080.TW),萬潤(6187.TW),廣明(6188.TW),巨路(6192.TW),長華*(8070.TW),瑞築(6198.TW),佳必琪(6197.TW),天品(6199.TW),精星(8183.TW),鈺創(5351.TW),保銳(8093.TW),東明-KY(5538.TW),擎亞(8096.TW),台南-KY(5906.TW),生展(8279.TW),理銘(6212.TW),聯茂(6213.TW),和椿(6215.TW),豪勉(6218.TW),佳總(5355.TW),大億金茂(8107.TW),宇瞻(8271.TW),致新(8081.TW),三竹(8284.TW),鉅橡(8074.TW),尚茂(8291.TW),華東(8110.TW),立碁(8111.TW),九豪(6127.TW),日友(8341.TW),恒耀(8349.TW),至上(8112.TW),中磊(5388.TW),中菲行(5609.TW),益張(8342.TW),慕康生醫(5398.TW),高僑(6234.TW),劍湖山(5701.TW),宸曜(6922.TW),越峰(8121.TW),能率(5392.TW),萬旭(6134.TW),亞翔(6139.TW),瑞穎(8083.TW),佑全(6929.TW),崇越(5434.TW),巨虹(8084.TW),AMAX-KY(6933.TW),福華(8085.TW),頎邦(6147.TW),家碩(6953.TW),晉倫(6151.TW),三聯(5493.TW),佶優(5452.TW),百一(6152.TW),宏捷科(8086.TW),方土昶(6265.TW),富驊(5465.TW),富爾特(6136.TW),建暐(8092.TW),慧友(5484.TW),萬泰科(6190.TW),精成科(6191.TW),合庫金(5880.TW),德記(5902.TW),元隆(6287.TW),華冠(8101.TW),瀚荃(8103.TW),龍巖(5530.TW),鈺鎧(5228.TW),松上(6156.TW),詮欣(6205.TW),捷波(6161.TW),凌巨(8105.TW),大塚(3570.TW),南仁湖(5905.TW),天宇(8171.TW),福懋科(8131.TW),正淩(8147.TW),鑫聯大投控(3709.TW),寶雅(5904.TW),泰鼎-KY(4927.TW),晟德(4123.TW),競國(6108.TW),智捷(8176.TW),曜亞(4138.TW),亞諾法(4133.TW),鈺緯(4153.TW),台表科(6278.TW),勤誠(8210.TW),柏承(6141.TW),撼訊(6150.TW),華星光(4979.TW),驊宏資(6148.TW),迅德(6292.TW),順發(6154.TW),鈞寶(6155.TW),巨有科技(8227.TW),群聯(8299.TW),桓鼎-KY(5543.TW),南電(8046.TW),星雲(8047.TW),氣立(4555.TW),德勝(8048.TW),晶采(8049.TW),寶緯(4558.TW),上品(4770.TW),居易(6216.TW),精誠(6214.TW),廣積(8050.TW),裕融(9941.TW),信義(9940.TW),時碩工業(4566.TW),安國(8054.TW),岳豐(6220.TW),凱碩(8059.TW),光隆精密-KY(4581.TW),捷流閥業(4580.TW),東科-KY(5225.TW),來思達(8066.TW),旺矽(6223.TW),達興材料(5234.TW),全達(8068.TW),宏遠證(6015.TW),虹堡(5258.TW),三星(5007.TW),環宇-KY(4991.TW),新盛力(4931.TW),光鼎(6226.TW),尼得科超眾(6230.TW),笙科(5272.TW),信驊(5274.TW),創惟(6104.TW),禾聯碩(5283.TW),宜鼎(5289.TW),邑昇(5291.TW),凌網(5212.TW),力山(1515.TW),系統電(5309.TW),安力-KY(5223.TW),美而快(5321.TW),飛捷(6206.TW),幃翔(6185.TW),上奇(6123.TW),建舜電(3322.TW),慶生(6210.TW),廣運(6125.TW),有成精密(4949.TW),泰碩(3338.TW),金橋(6133.TW),茂達(6138.TW),訊達(6140.TW),全訊(5222.TW),華鎂鑫(8087.TW),得利影(6144.TW),耕興(6146.TW),詩肯(6195.TW),富裔(6264.TW),康全電訊(8089.TW),台郡(6269.TW),天瀚(6225.TW),雷笛克光學(5230.TW),全譜(6228.TW),乙盛-KY(5243.TW),松翰(5471.TW),常珵(8097.TW),研通(6229.TW),全國電(6281.TW),淳安(6283.TW),中湛(6236.TW),台興(3426.TW),台端(3432.TW),智晶(5245.TW),立康(6242.TW),祥碩(5269.TW),力泰(5520.TW),振樺電(8114.TW),立端(6245.TW),單井(3490.TW),百徽(6259.TW),久元(6261.TW),晶睿(3454.TW),泰詠(6266.TW),世紀(5314.TW),寶島科(5312.TW),華容(5328.TW),牧德(3563.TW),安鈦克(6276.TW),世界(5347.TW),正能量智能(5348.TW),台林(5353.TW),西柏(3541.TW),中光電(5371.TW),嘉澤(3533.TW),金利(5383.TW),合正(5381.TW),無敵(8201.TW),中菲(5403.TW),友輝(4933.TW),永固-KY(5546.TW),臺慶科(3357.TW),奇鈦科(3430.TW),研勤(3632.TW),均豪(5443.TW),昇益(5455.TW),台聯櫃(5601.TW),菱光(8249.TW),華宏(8240.TW),光耀(3666.TW),康聯訊(3672.TW),系微(6231.TW),旺玖(6233.TW),朋程(8255.TW),佳凌(4976.TW),新至陞(3679.TW),商丞(8277.TW),嘉彰(4942.TW),榮科(4989.TW),元創精密(3685.TW),驊訊(6237.TW),泰藝(8289.TW),光麗-KY(6431.TW),湧德(3689.TW),松崗(6240.TW),力成(6239.TW),易通展(6241.TW),聯邦銀(2838.TW),青雲(5386.TW),皇鼎(5533.TW),迅杰(6243.TW),遠東銀(2845.TW),聖暉*(5536.TW),陸海(5603.TW),沛波(6248.TW),禾瑞亞(3556.TW),普萊德(6263.TW),新晶投控(3713.TW),大洋-KY(5907.TW),倍微(6270.TW),大展證(6020.TW),健喬(4114.TW),元山(6275.TW),第一金(2892.TW),雙鍵(4764.TW),元大期(6023.TW),遠百(2903.TW),老爺知(5704.TW),亞都(5703.TW),光頡(3624.TW),盈正(3628.TW),誠泰科技(4767.TW),霖宏(5464.TW),大略-KY(4804.TW),昇華(4806.TW),麗豐-KY(4137.TW),世芯-KY(3661.TW),安瑞-KY(3664.TW),迎廣(6117.TW),遠傳(4904.TW),台聯電(4905.TW),數字(5287.TW),海華(3694.TW),寶得利(5301.TW),杰力(5299.TW),訊聯基因(4160.TW),太欣(5302.TW),神達(3706.TW),神基(3005.TW),新普(6121.TW),加百裕(3323.TW),天剛(5310.TW),富宇(4907.TW),業強(6124.TW),前鼎(4908.TW),立衛(5344.TW),光聯(5315.TW),德英(4911.TW),新復興(4909.TW),聯德控股-KY(4912.TW),亞弘電(6201.TW),松普(5488.TW),大宇資(6111.TW),邁達特(6112.TW),致伸(4915.TW),曜越(3540.TW),憶聲(3024.TW),事欣科(4916.TW),達運(6120.TW),力麗店(5364.TW),協益(5356.TW),新唐(4919.TW),擎邦(6122.TW),國眾(5410.TW),三圓(4416.TW),金洲(4417.TW),中連(5604.TW),振發(5426.TW),四維航(5608.TW),東友(5438.TW),瑞鼎(3592.TW),寶陞(2948.TW),鳳凰(5706.TW),利勤(4426.TW),廣越(4438.TW),上海商銀(5876.TW),中租-KY(5871.TW),凱鈺(5468.TW),新華(5481.TW),德宏(5475.TW),福裕(4513.TW),鐿鈦(4163.TW),承業醫(4164.TW),晉泰(6221.TW),瑞基(4171.TW),杏一(4175.TW),群益證(6005.TW),健鼎(3044.TW),康和證(6016.TW),美好證(6021.TW),蔚華科(3055.TW),力達-KY(4552.TW),華晶科(3059.TW),光鋐(4956.TW),亞元(6109.TW),凌陽創新(5236.TW),光明(4420.TW),華孚(6235.TW),十銓(4967.TW),建達(6118.TW),jpp-KY(5284.TW),IET-KY(4971.TW),眾達-KY(4977.TW),進階(3118.TW),笙泉(3122.TW),宏易(4530.TW),東台(4526.TW),瑞智(4532.TW),普誠(6129.TW),達航科技(4577.TW),鼎翰(3611.TW),合晶(6182.TW),富晶通(3623.TW),美琪瑪(4721.TW),亞通(6179.TW),安碁(6174.TW),統振(6170.TW),昱泉(6169.TW),瑞儀(6176.TW),達麗(6177.TW),安倉(5548.TW),德淵(4720.TW),嘉威(3557.TW),佰研(3205.TW),鑫龍騰(3188.TW),國精化(4722.TW),逸昌(3567.TW),康普(4739.TW),熒茂(4729.TW),泓瀚(4741.TW),豪展(4735.TW),華祺(5015.TW),德微(3675.TW),松和(5016.TW),原相(3227.TW),磐亞(4707.TW),台燿(6274.TW),凱衛(5201.TW),合一(4743.TW),金麗科(3228.TW),閎康(3587.TW),斐成(3313.TW),碩禾(3691.TW),寶碩(5210.TW),大眾控(3701.TW),國碳科(4754.TW),強生(4747.TW),漢磊(3707.TW),永信(3705.TW),寶德(3349.TW),勤凱(4760.TW),南寶(4766.TW),微端(3285.TW),三一東林(3609.TW),洋華(3622.TW),羅麗芬-KY(6666.TW),西勝(3625.TW),晟楠(3631.TW),望隼(4771.TW),旭軟(3390.TW),崇越電(3388.TW),聯合(4129.TW),欣厚-KY(4924.TW),嘉基(6715.TW),悅城(6405.TW),亞泰金屬(6727.TW),精拓科(4951.TW),群電(6412.TW),群創(3481.TW),樺漢(6414.TW),燦星網(4930.TW),進泰電子(3465.TW),麗清(3346.TW),瑞祺電通(6416.TW),和碩(4938.TW),詠昇(6418.TW),先進光(3362.TW),茂林-KY(4935.TW),辣椒(4946.TW),統新(6426.TW),亞電(4939.TW),TPK-KY(3673.TW),松瑞藥(4167.TW),泰博(4736.TW),華廣(4737.TW),緯軟(4953.TW),天擎(6708.TW),天鉞電(5251.TW),長聖(6712.TW),湯石照明(4972.TW),合富-KY(4745.TW),廣穎(4973.TW),迎輝(3523.TW),胡連(6279.TW),皇將(4744.TW),台耀(4746.TW),台勝科(3532.TW),立積(4968.TW),哲固(3434.TW),敦泰(3545.TW),榮創(3437.TW),亞泰(4974.TW),材料-KY(4763.TW),三福化(4755.TW),日成-KY(4807.TW),聯光通(4903.TW),采鈺(6789.TW),振曜(6143.TW),昇達科(3491.TW),陽程(3498.TW),正文(4906.TW),詠業(6792.TW),雲品(2748.TW),榮剛(5009.TW),鑫禾(4999.TW),強新(5013.TW),建錩(5014.TW),訊連(5203.TW),力新(5202.TW),建榮(5340.TW),致和證(5864.TW),蒙恬(5211.TW),臺企銀(2834.TW),科嘉-KY(5215.TW),晶呈科技(4768.TW),第一保(2852.TW),至興(4535.TW),茂綸(6227.TW),台名(5878.TW),全家(5903.TW),晶彩科(3535.TW),州巧(3543.TW),伯特光(6859.TW),康控-KY(4943.TW),世禾(3551.TW),偉康科技(6865.TW),凌通(4952.TW),永豐金(2890.TW),臻鼎-KY(4958.TW),誠美材(4960.TW),天鈺(4961.TW),立凱-KY(5227.TW),譜瑞-KY(4966.TW),健椿(4561.TW),新昕纖(4406.TW),雙喜(5516.TW),台塑化(6505.TW),上詮(3363.TW),南六(6504.TW),晶碩(6491.TW),寶利徠(1813.TW),高雄銀(2836.TW),彰源(2030.TW),GIS-KY(6456.TW),倍力(6874.TW),漢翔(2634.TW),華固(2548.TW),銘鈺(4545.TW),富華新(3056.TW),晶宏(3141.TW),燁興(2007.TW),維田(6570.TW),網龍(3083.TW),今展科(6432.TW),聯傑(3094.TW),新日興(3376.TW),卓越(2496.TW),天二科技(6834.TW),惠特(6706.TW),三豐(5514.TW),崧騰(3484.TW),金雨(4503.TW),為升(2231.TW),中裕(4147.TW),富邦金(2881.TW),艾恩特(3646.TW),旭然(4556.TW),訊聯(1784.TW),雙美(4728.TW),鼎炫-KY(8499.TW),健信(4502.TW),川湖(2059.TW),欣雄(8908.TW),基士德-KY(6641.TW),邦特(4107.TW),振宇五金(2947.TW),廣錠(6441.TW),桂盟(5306.TW),及成(3095.TW),星通(3025.TW),冠軍(1806.TW),鼎基(6585.TW),宏觀(6568.TW),新海(9926.TW),耀億(4430.TW),新鼎(5209.TW),東生華(8432.TW),訊芯-KY(6451.TW),劍麟(2228.TW),精湛(2070.TW),銘旺實(4432.TW),五福(2745.TW),建德工業(6606.TW),友華(4120.TW),長榮航太(2645.TW),冠德(2520.TW),協易機(4533.TW),永豐實(6790.TW),科際精密(4568.TW),鉅邁(8435.TW),英利-KY(2239.TW),南俊國際(6584.TW),大樹(6469.TW),商億-KY(8482.TW),玉晶光(3406.TW),威宏-KY(8442.TW),智崴(5263.TW),聯上(4113.TW),旭品(3325.TW),高林(2906.TW),元晶(6443.TW),瀚宇博(5469.TW),統一超(2912.TW),千附精密(6829.TW),群益期(6024.TW),科妍(1786.TW),互動(6486.TW),連宇(2482.TW),先益(3531.TW),宇隆(2233.TW),台驊投控(2636.TW),IKKA-KY(2250.TW),華凌(6916.TW),王品(2727.TW),公準(3178.TW),光隆(8916.TW),集雅社(2937.TW),世德(2066.TW),雲嘉南(3191.TW),凡甲(3526.TW),阜爾運通(6914.TW),大車隊(2640.TW),特昇-KY(6616.TW),漢平(2488.TW),朋億*(6613.TW),融程電(3416.TW),耀勝(3207.TW),和成(1810.TW),愛普*(6531.TW),雅茗-KY(2726.TW),三貝德(8489.TW),富喬(1815.TW),綠河-KY(8444.TW),中航(2612.TW),慧智(6615.TW),長榮鋼(2211.TW),嘉晶(3016.TW),綠意(2596.TW),新保(9925.TW),美利達(9914.TW),春雨(2012.TW),同亨(5490.TW),百容(2483.TW),嘉鋼(2067.TW),強茂(2481.TW),隆大(5519.TW),根基(2546.TW),瑞耘(6532.TW),勝品(6556.TW),易華電(6552.TW),陽明(2609.TW),潤泰材(8463.TW),懷特(4108.TW),營邦(3693.TW),正新(2105.TW),盛弘(8403.TW),保瑞(6472.TW),六方科-KY(4569.TW),堡達(3537.TW),安馳(3528.TW),兆利(3548.TW),保勝光學(6517.TW),滿心(2916.TW),進典(6843.TW),福邦證(6026.TW),連展投控(3710.TW),豐泰(9910.TW),弘帆(8433.TW),群翊(6664.TW),科風(3043.TW),進能服(6692.TW),威潤(6465.TW),美吉吉-KY(8466.TW),長佳智能(6841.TW),力致(3483.TW),皇翔(2545.TW),明安(8938.TW),華新科(2492.TW),豐興(2015.TW),宜新實業(4440.TW),凱撒衛(1817.TW),華航(2610.TW),順達(3211.TW),生泰(1777.TW),世豐(2065.TW),諾貝兒(6844.TW),鏵友益(6877.TW),必應(6625.TW),唐榮(2035.TW),碩天(3617.TW),永昕(4726.TW),全漢(3015.TW),永純(4711.TW),三商(2905.TW),天正國際(6654.TW),建通(2460.TW),潤隆(1808.TW),聿新科(4161.TW),大甲(2221.TW),盟立(2464.TW),璟德(3152.TW),李洲(3066.TW),立隆電(2472.TW),全域(3067.TW),大地-KY(8437.TW),國際中橡(2104.TW),新興(2605.TW),台灣大(3045.TW),晉弘(6796.TW),南港(2101.TW),益航(2601.TW),典範(3372.TW),嘉里大榮(2608.TW),明係(6804.TW),美亞(2020.TW),拓凱(4536.TW),富榮綱(3115.TW),龍邦(2514.TW),展宇(1776.TW),圓裕(6835.TW),裕隆(2201.TW),永崴投控(3712.TW),森鉅(8942.TW),大田(8924.TW),緯創(3231.TW),中華(2204.TW),聚和(6509.TW),威健(3033.TW),芯鼎(6695.TW),光群雷(2461.TW),一詮(2486.TW),橋椿(2062.TW),歐格(3002.TW),力旺(3529.TW),三商家購(2945.TW),萬企(2701.TW),大立光(3008.TW),秋雨(9929.TW),寶成(9904.TW),太子(2511.TW),霈方(6574.TW),中鋼構(2013.TW),中天(4128.TW),中工(2515.TW),美食-KY(2723.TW),京城(2524.TW),怡利電(2497.TW),永道-KY(6863.TW),伯鑫(6904.TW),達爾膚(6523.TW),興采(4433.TW),大量(3167.TW),瑞軒(2489.TW),六角(2732.TW),視陽(6782.TW),威健生技(6661.TW),定穎投控(3715.TW),禾伸堂(3026.TW),聚積(3527.TW),樂斯科(6662.TW),健和興(3003.TW),正隆(1904.TW),鑫永銓(2114.TW),點晶(3288.TW),裕日車(2227.TW),大台北(9908.TW),冠星-KY(4439.TW),現觀科(6906.TW),志豐(3206.TW),欣高(9931.TW),中信金(2891.TW),威強電(3022.TW),正基(6546.TW),中美實(4702.TW),安泰銀(2849.TW),捷敏-KY(6525.TW),港建*(3093.TW),德晉(3466.TW),大毅(2478.TW),春源(2010.TW),勤崴國際(6516.TW),基亞(3176.TW),聯策(6658.TW),茂訊(3213.TW),洋基工程(6691.TW),百和興業-KY(8404.TW),廣寰科(3287.TW),創為精密(6899.TW),華安(6657.TW),大立(4716.TW),可成(2474.TW),智聯服務(6751.TW),資通(2471.TW),廣閎科(6693.TW),瀧澤科(6609.TW),全台(3038.TW),麗正(2302.TW),信邦(3023.TW),昱展新藥(6785.TW),優群(3217.TW),綠茵(6846.TW),永豐餘(1907.TW),東哥遊艇(8478.TW),吉源-KY(8488.TW),亞光(3019.TW),杏昌(1788.TW),上銀(2049.TW),勁豐(6577.TW),全國(9937.TW),農林(2913.TW),高端疫苗(6547.TW),來頡(6799.TW),鉅明(8928.TW),醫揚(6569.TW),好德(3114.TW),台數科(6464.TW),崇友(4506.TW),紅木-KY(8426.TW),易威(1799.TW),保綠-KY(8423.TW),寬宏藝術(6596.TW),信實(6721.TW),建漢(3062.TW),高力(8996.TW),六福(2705.TW),良得電(2462.TW),國建(2501.TW),大學光(3218.TW),天良(4127.TW),雙鴻(3324.TW),大江(8436.TW),太普高(3284.TW),台灣高鐵(2633.TW),柏文(8462.TW),寶徠(1805.TW),金穎生技(1796.TW),雄獅(2731.TW),聯詠(3034.TW),山林水(8473.TW),欣新網(2949.TW),聯寶(6821.TW),山富(2743.TW),新建(2516.TW),六暉-KY(2115.TW),信紘科(6667.TW),睿生光電(6861.TW),叡揚(6752.TW),大恭(4706.TW),千如(3236.TW),凱羿-KY(2939.TW),增你強(3028.TW),欣興(3037.TW),律勝(3354.TW),欣欣(2901.TW),藝舍-KY(2724.TW),晟鈦(3229.TW),台船(2208.TW),中櫃(2613.TW),志信(2611.TW),鈞興-KY(4571.TW),騰雲(6870.TW),江興鍛(4528.TW),展達(3447.TW),力智(6719.TW),巨大(9921.TW),一零四(3130.TW),宏璟(2527.TW),順藥(6535.TW),統領(2910.TW),今皓(3011.TW),利機(3444.TW),汎銓(6830.TW),鋼聯(6581.TW),開發金(2883.TW),王道銀行(2897.TW),光聖(6442.TW),富致(6642.TW),三顧(3224.TW),復盛應用(6670.TW),迅得(6438.TW),奈米醫材(6612.TW),千興(2025.TW),新光鋼(2031.TW),台灣精銳(4583.TW),鋐寶科技(6674.TW),聚亨(2022.TW),正德(2641.TW),千附(8383.TW),泰福-KY(6541.TW),銘異(3060.TW),至寶電(3226.TW),譁裕(3419.TW),環球晶(6488.TW),運錩(2069.TW),皇普(2528.TW),兆赫(2485.TW),動力-KY(6591.TW),華景電(6788.TW),奇偶(3356.TW),景岳(3164.TW),揚明光(3504.TW),官田鋼(2017.TW),統一證(2855.TW),宜特(3289.TW),北基(8927.TW),波力-KY(8467.TW),中鼎(9933.TW),大汽電(8931.TW),泰豐(2102.TW),駐龍(4572.TW),光洋科(1785.TW),盛達(3027.TW),新產(2850.TW),宅配通(2642.TW),上洋(6728.TW),慧洋-KY(2637.TW),南帝(2108.TW),中釉(1809.TW),全宇昕(6651.TW),昇銳(3128.TW),希華(2484.TW),虹揚-KY(6573.TW),世鎧(2063.TW),富世達(6805.TW),華義(3086.TW),青鋼(8930.TW),耀登(3138.TW),應廣(6716.TW),晶心科(6533.TW),敦吉(2459.TW),華立(3010.TW),霹靂(8450.TW),和康生(1783.TW),昇佳電子(6732.TW),景碩(3189.TW),新洲(3171.TW),第一銅(2009.TW),泰偉(3064.TW),白紗科(8401.TW),是方(6561.TW),尚立(3360.TW),泰茂(2230.TW),匯僑(2904.TW),萬年清(6624.TW),數泓科(6855.TW),欣泰(8917.TW),崑鼎(6803.TW),晶豪科(3006.TW),達邦蛋白(6578.TW),康那香(9919.TW),創威(6530.TW),旭富(4119.TW),欣天然(9918.TW),尼克森(3317.TW),中保科(9917.TW),佰鴻(3031.TW),倚強科(3219.TW),國產(2504.TW),位速(3508.TW),威致(2028.TW),申豐(6582.TW),綠界科技(6763.TW),潤泰全(2915.TW),新鉅科(3630.TW),同致(3552.TW),羅昇(8374.TW),宏旭-KY(2243.TW),新鋼(2032.TW),萬在(4543.TW),寒舍(2739.TW),力士(4923.TW),太醫(4126.TW),光寶科(2301.TW),中鋼(2002.TW),宏達電(2498.TW),遠見(3040.TW),東森(2614.TW),科懋(6496.TW),可寧衛(8422.TW),華豐(2109.TW),東研信超(6840.TW),百達-KY(2236.TW),台嘉碩(3221.TW),長榮(2603.TW),久陽(5011.TW),桓達(4549.TW),百德(4563.TW),加捷生醫(4109.TW),華票(2820.TW),創意(3443.TW),太極(4934.TW),鼎天(3306.TW),陞達科技(4945.TW),益安(6499.TW),華電網(6163.TW),久正(6167.TW),藥華藥(6446.TW),厚生(2107.TW),太景*-KY(4157.TW),久威(6114.TW),虎門科技(6791.TW),台新金(2887.TW),華興(6164.TW),永日(4102.TW),萬達光電(5220.TW),傳奇(4994.TW),新光金(2888.TW),大中(6435.TW),浪凡(6165.TW),鎰勝(6115.TW),柏騰(3518.TW),大詠城(4538.TW),強信-KY(4560.TW),寬魚國際(6101.TW),新零售(3085.TW),時報(8923.TW),宏齊(6168.TW),國揚(2505.TW),凌華(6166.TW),御頂(3522.TW),坤悅(5206.TW),大綜(3147.TW),立敦(6175.TW),亞矽(6113.TW),台半(5425.TW),台橡(2103.TW),通嘉(3588.TW),沈氏(8921.TW),橘子(6180.TW),優盛(4121.TW),東捷資訊(6697.TW),鴻翊(3521.TW),由田(3455.TW),元翎(4564.TW),合邦(6103.TW),信昌電(6173.TW),國泰金(2882.TW),永捷(4714.TW),上福(6128.TW),南良(5450.TW),志聖(2467.TW),冠西電(2466.TW),揚秦(2755.TW),京鼎(3413.TW),欣巴巴(9906.TW),華盈(3520.TW),富采(3714.TW),雍智科技(6683.TW),大拓-KY(8455.TW),美達科技(6735.TW),裕國(8905.TW),東浦(3290.TW),華經(2468.TW),立萬利(3054.TW),華研(8446.TW),豐謙(5523.TW),建大(2106.TW),力特(3051.TW),聯一光(3441.TW),欣技(6160.TW),關中(8941.TW),潤弘(2597.TW),智通(8932.TW),中聯資源(9930.TW),普鴻(6590.TW),工信(5521.TW),環天科(3499.TW),谷崧(3607.TW),尚凡(5278.TW),中揚光(6668.TW),神準(3558.TW),泰谷(3339.TW),智易(3596.TW),安可(3615.TW),高鋒(4510.TW),訊映(4155.TW),天方能源(3073.TW),安克(4188.TW),彰銀(2801.TW),豆府(2752.TW),達邁(3645.TW),鴻碩(3092.TW),元大金(2885.TW),杭特(3297.TW),皇昌(2543.TW),中茂(5205.TW),昇貿(3305.TW),日電貿(3090.TW),海光(2038.TW),欣普羅(6560.TW),誠品生活(2926.TW),玖鼎電力(4588.TW),環泰(4207.TW),國邑*(6875.TW),力銘(3593.TW),明達醫(6527.TW),點序(6485.TW),東碩(3272.TW),科定(6655.TW),國統(8936.TW),鈺邦(6449.TW),欣陸(3703.TW),緯穎(6669.TW),宣德(5457.TW),91APP*-KY(6741.TW),興能高(6558.TW),亨泰光(6747.TW),第一店(2706.TW),亞帝歐(3516.TW),博磊(3581.TW),弘煜科(6482.TW),晶達(4995.TW),鑫創(3259.TW),橙的(4554.TW),澤米(6742.TW),雄順(2073.TW),昶昕(8438.TW),志強-KY(6768.TW),中再保(2851.TW),晟田(4541.TW),合騏(8937.TW),同泰(3321.TW),智冠(5478.TW),錦明(3230.TW),豐祥-KY(5288.TW),虹冠電(3257.TW),慶騰(4534.TW),弘憶股(3312.TW),寶隆(1906.TW),普安(2495.TW),大聯大(3702.TW),聯上發(2537.TW),均華(6640.TW),宏碩系統(6895.TW),商之器(8409.TW),鑫創電子(6680.TW),欣銓(3264.TW),誠研(3494.TW),國光生(4142.TW),研揚(6579.TW),富邦媒(8454.TW),同協(5460.TW),亞信(3169.TW),玉山金(2884.TW),映興(3597.TW),勝德(3296.TW),綠電(8440.TW),瓦城(2729.TW),花王(8906.TW),岱稜(3303.TW),亞洲藏壽司(2754.TW),鑫傳(6856.TW),匯鑽科(8431.TW),皇龍(3512.TW),聰泰(5474.TW),福永生技(4183.TW),政伸(8481.TW),盛餘(2029.TW),力積電(6770.TW),夠麻吉(8472.TW),華園(2702.TW),浩鼎(4174.TW),三商壽(2867.TW),穩得(6761.TW),芮特-KY(6514.TW),中視(9928.TW),界霖(5285.TW),旺旺保(2816.TW),華擎(3515.TW),龍德造船(6753.TW),捷迅(2643.TW),謚源(2235.TW),神隆(1789.TW),艾笛森(3591.TW),佳大(2033.TW),昇陽(3266.TW),和潤企業(6592.TW),雙邦(6506.TW),正達(3149.TW),慶豐富(9935.TW),協禧(3071.TW),辛耘(3583.TW),生華科(6492.TW),福興(9924.TW),統一實(9907.TW),鈺太(6679.TW),峰源-KY(6807.TW),永信建(5508.TW),安普新(6743.TW),華紙(1905.TW),僑威(3078.TW),宏碁資訊(6811.TW),京城銀(2809.TW),聯陽(3014.TW),磐儀(3594.TW),隆銘綠能(3018.TW),榮運(2607.TW),弘塑(3131.TW),風青(2061.TW),通泰(5487.TW),易飛網(2734.TW),九齊(6494.TW),達亞(6762.TW),旭源(8421.TW),大銀微系統(4576.TW),唐鋒(4609.TW),達發(6526.TW),M31(6643.TW),明揚(8420.TW),勝昱(4304.TW),金麗-KY(8429.TW),富堡(8929.TW),宇峻(3546.TW),眾福科(3168.TW),美時(1795.TW),馬光-KY(4139.TW),美隆電(2477.TW),益登(3048.TW),博晟生醫(6733.TW),中鴻(2014.TW),佐登-KY(4190.TW),華懋(5292.TW),吉祥全(2491.TW),維熹(3501.TW),宏太-KY(2924.TW),金益鼎(8390.TW),聯發國際(2756.TW),國賓(2704.TW),愛地雅(8933.TW),紘康(6457.TW),台微醫(6767.TW),醣聯(4168.TW),炎洲(4306.TW),類比科(3438.TW),益得(6461.TW),全友(2305.TW),華建(2530.TW),台汽電(8926.TW),晶華(2707.TW),匯僑設計(6754.TW),富野(2736.TW),騰輝電子-KY(6672.TW),基泰(2538.TW),台中銀(2812.TW),三能-KY(6671.TW),全宇生技-KY(4148.TW),穎崴(6515.TW),米斯特(2941.TW),德昌(5511.TW),彩富(5489.TW),櫻花建(2539.TW),鉅祥(2476.TW),兆豐金(2886.TW),鈺德(3050.TW),聯合再生(3576.TW),長榮航(2618.TW),森崴能源(6806.TW),泰銘(9927.TW),精金(3049.TW),東典光電(6588.TW),倉和(6538.TW),富強鑫(6603.TW),遠雄(5522.TW),其陽(3564.TW),樺晟(3202.TW),地心引力(3629.TW),熱映(3373.TW),安碁資訊(6690.TW),力麒(5512.TW),偉聯(9912.TW),世坤(4305.TW),達欣工(2535.TW),穩懋(3105.TW),鈊象(3293.TW),晉椿(2064.TW),隆中(6542.TW),貿聯-KY(3665.TW),君帆(4584.TW),樂威科-KY(4154.TW),淘帝-KY(2929.TW),波若威(3163.TW),全球傳動(4540.TW),智擎(4162.TW),台灣銘板(6593.TW),天揚(5345.TW),漢科(3402.TW),台火(9902.TW),長盛(3492.TW),泓格(3577.TW),長科*(6548.TW),北極星藥業-KY(6550.TW),順天(5525.TW),啟碁(6285.TW),閎暉(3311.TW),允強(2034.TW),山隆(2616.TW),汎德永業(2247.TW),彬台(3379.TW),安勤(3479.TW),明基醫(4116.TW),如興(4414.TW),晶悅(2718.TW),燁輝(2023.TW),大華(9905.TW),世界健身-KY(2762.TW),友威科(3580.TW),建國(5515.TW),全科(3209.TW),精確(3162.TW),東隆興(4401.TW),宏盛(2534.TW),夆典(3052.TW),聯電(2303.TW),惠普(8424.TW),台康生技(6589.TW),揚博(2493.TW),展碁國際(6776.TW),久裕(4173.TW),泰金-KY(6629.TW),福大(4402.TW),國票金(2889.TW),志聯(2024.TW),零壹(3029.TW),燦星旅(2719.TW),凱崴(5498.TW),海德威(3268.TW),大國鋼(8415.TW),竣邦-KY(4442.TW),實威(8416.TW),光環(3234.TW),榮昌(3684.TW),全坤建(2509.TW),福貞-KY(8411.TW),佳穎(3310.TW),萬海(2615.TW),裕民(2606.TW),亞航(2630.TW),三陽工業(2206.TW),台境(8476.TW),濟生(4111.TW),威鋒電子(6756.TW),遠雄來(2712.TW),宇環(3276.TW),晟銘電(3013.TW),幸康(3332.TW),達能(3686.TW),億豐(8464.TW),夏都(2722.TW),聯鈞(3450.TW),昱捷(3232.TW),健策(3653.TW),華南金(2880.TW),鈺齊-KY(9802.TW),安格(6684.TW),神盾(6462.TW),阿瘦(8443.TW),宇智(6470.TW),建碁(3046.TW),飛寶企業(4413.TW),日勝生(2547.TW),聯德(3308.TW),AES-KY(6781.TW),明泰(3380.TW),智原(3035.TW),高興昌(2008.TW),麗臺(2465.TW),台航(2617.TW),潤德(6881.TW),家登(3680.TW),天蔥(2740.TW),鼎固-KY(2923.TW),台生材(6649.TW),鑽石投資(6901.TW),鉅陞(5529.TW),宏致(3605.TW),矽瑪(3511.TW),晶相光(3530.TW),日月光投控(3711.TW),合世(1781.TW),海灣(3252.TW),智伸科(4551.TW),高技(5439.TW),ABC-KY(6598.TW),威剛(3260.TW),信立(4303.TW),勝一(1773.TW),訊舟(3047.TW),健亞(4130.TW),士紙(1903.TW),麗嬰房(2911.TW),愛山林(2540.TW),鄉林(5531.TW),聯亞(3081.TW),立德(3058.TW),精測(6510.TW),逸達(6576.TW),特力(2908.TW),上緯投控(3708.TW),中美晶(5483.TW),安集(6477.TW),興富發(2542.TW),鴻名(3021.TW),科嶠(4542.TW),櫻花(9911.TW),佳醫(4104.TW),長佳(4550.TW),永彰(4523.TW),穎漢(4562.TW),淳紳(4529.TW),榮成(1909.TW),浩泰(4131.TW),歐買尬(3687.TW),聯穎(3550.TW),中華食(4205.TW),成霖(9934.TW),和泰車(2207.TW),台玻(1802.TW),雃博(4106.TW),台星科(3265.TW),邦泰(8935.TW),八方雲集(2753.TW),鑫科(3663.TW),東洋(4105.TW),新門(5432.TW),森寶(3489.TW),太設(2506.TW),文曄(3036.TW),台產(2832.TW),創業家(8477.TW),精材(3374.TW),合勤控(3704.TW),東和鋼鐵(2006.TW),宏普(2536.TW),杏國(4192.TW),揚智(3041.TW),弘凱(5244.TW),新天地(8940.TW),伊雲谷(6689.TW),大成鋼(2027.TW),森田(8410.TW),晶技(3042.TW),奇鋐(3017.TW),圓展(3669.TW),惠光(6508.TW),喬鼎(3057.TW),永新-KY(4557.TW),方土霖(4527.TW),英濟(3294.TW),德律(3030.TW),衛司特(6894.TW),博士旺(3555.TW),欣大健康(4198.TW),豐達科(3004.TW),濾能(6823.TW),精聯(3652.TW),帝寶(6605.TW),啟發電(6512.TW),艾姆勒(2241.TW),旭暉應材(6698.TW),偉訓(3032.TW),敦陽科(2480.TW),元勝(4419.TW),艾訊(3088.TW),百和(9938.TW),軒郁(6703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</si>
  <si>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</si>
  <si>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</si>
  <si>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</si>
  <si>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</si>
  <si>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</si>
  <si>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</si>
  <si>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</si>
  <si>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</si>
  <si>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</si>
  <si>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</si>
  <si>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</si>
  <si>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股票15%</t>
  </si>
  <si>
    <t>停損</t>
  </si>
  <si>
    <t>股票18%</t>
  </si>
  <si>
    <t>最大持有期間</t>
  </si>
  <si>
    <t>同時進場次數</t>
  </si>
  <si>
    <t>無限制</t>
  </si>
  <si>
    <t>開始日期</t>
  </si>
  <si>
    <t>2019/05/22</t>
  </si>
  <si>
    <t>結束日期</t>
  </si>
  <si>
    <t>2024/05/22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</si>
  <si>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</si>
  <si>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</si>
  <si>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</si>
  <si>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</si>
  <si>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</si>
  <si>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</si>
  <si>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</si>
  <si>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</si>
  <si>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2020/03/17</t>
  </si>
  <si>
    <t>買進</t>
  </si>
  <si>
    <t>70.1</t>
  </si>
  <si>
    <t>2020/03/27</t>
  </si>
  <si>
    <t>賣出</t>
  </si>
  <si>
    <t>80.6</t>
  </si>
  <si>
    <t>停利 15 %</t>
  </si>
  <si>
    <t>2020/03/24</t>
  </si>
  <si>
    <t>55.7</t>
  </si>
  <si>
    <t>2020/04/09</t>
  </si>
  <si>
    <t>64.2</t>
  </si>
  <si>
    <t>17.35</t>
  </si>
  <si>
    <t>2020/03/25</t>
  </si>
  <si>
    <t>19.95</t>
  </si>
  <si>
    <t>32.9</t>
  </si>
  <si>
    <t>2020/05/08</t>
  </si>
  <si>
    <t>38.5</t>
  </si>
  <si>
    <t>15.35</t>
  </si>
  <si>
    <t>2020/04/13</t>
  </si>
  <si>
    <t>17.65</t>
  </si>
  <si>
    <t>103.5</t>
  </si>
  <si>
    <t>119.5</t>
  </si>
  <si>
    <t>108</t>
  </si>
  <si>
    <t>2020/04/07</t>
  </si>
  <si>
    <t>124</t>
  </si>
  <si>
    <t>62.8</t>
  </si>
  <si>
    <t>2021/05/17</t>
  </si>
  <si>
    <t>47.8</t>
  </si>
  <si>
    <t>停損 18 %</t>
  </si>
  <si>
    <t>89</t>
  </si>
  <si>
    <t>2020/03/26</t>
  </si>
  <si>
    <t>101.5</t>
  </si>
  <si>
    <t>28.45</t>
  </si>
  <si>
    <t>2020/04/15</t>
  </si>
  <si>
    <t>32.75</t>
  </si>
  <si>
    <t>19.8</t>
  </si>
  <si>
    <t>22.8</t>
  </si>
  <si>
    <t>42</t>
  </si>
  <si>
    <t>2020/04/14</t>
  </si>
  <si>
    <t>48.3</t>
  </si>
  <si>
    <t>14.4</t>
  </si>
  <si>
    <t>2020/04/20</t>
  </si>
  <si>
    <t>16.8</t>
  </si>
  <si>
    <t>37.6</t>
  </si>
  <si>
    <t>2020/04/08</t>
  </si>
  <si>
    <t>43.1</t>
  </si>
  <si>
    <t>30.8</t>
  </si>
  <si>
    <t>35.45</t>
  </si>
  <si>
    <t>106</t>
  </si>
  <si>
    <t>122</t>
  </si>
  <si>
    <t>12.45</t>
  </si>
  <si>
    <t>16.6</t>
  </si>
  <si>
    <t>2020/04/06</t>
  </si>
  <si>
    <t>19.15</t>
  </si>
  <si>
    <t>60.3</t>
  </si>
  <si>
    <t>69.4</t>
  </si>
  <si>
    <t>75.9</t>
  </si>
  <si>
    <t>2020/07/09</t>
  </si>
  <si>
    <t>87.8</t>
  </si>
  <si>
    <t>91</t>
  </si>
  <si>
    <t>105</t>
  </si>
  <si>
    <t>61.4</t>
  </si>
  <si>
    <t>70.2</t>
  </si>
  <si>
    <t>45</t>
  </si>
  <si>
    <t>2020/04/30</t>
  </si>
  <si>
    <t>51.8</t>
  </si>
  <si>
    <t>23.9</t>
  </si>
  <si>
    <t>2020/05/06</t>
  </si>
  <si>
    <t>27.5</t>
  </si>
  <si>
    <t>50</t>
  </si>
  <si>
    <t>58</t>
  </si>
  <si>
    <t>20.2</t>
  </si>
  <si>
    <t>23.25</t>
  </si>
  <si>
    <t>38.55</t>
  </si>
  <si>
    <t>44.35</t>
  </si>
  <si>
    <t>15.1</t>
  </si>
  <si>
    <t>41.45</t>
  </si>
  <si>
    <t>47.65</t>
  </si>
  <si>
    <t>30.55</t>
  </si>
  <si>
    <t>2020/04/16</t>
  </si>
  <si>
    <t>35.15</t>
  </si>
  <si>
    <t>63.7</t>
  </si>
  <si>
    <t>2020/09/10</t>
  </si>
  <si>
    <t>70.5</t>
  </si>
  <si>
    <t>77.5</t>
  </si>
  <si>
    <t>89.2</t>
  </si>
  <si>
    <t>28.65</t>
  </si>
  <si>
    <t>2020/04/17</t>
  </si>
  <si>
    <t>33</t>
  </si>
  <si>
    <t>89.1</t>
  </si>
  <si>
    <t>102.5</t>
  </si>
  <si>
    <t>6.4</t>
  </si>
  <si>
    <t>2020/04/29</t>
  </si>
  <si>
    <t>7.36</t>
  </si>
  <si>
    <t>2020/03/30</t>
  </si>
  <si>
    <t>19.85</t>
  </si>
  <si>
    <t>22.85</t>
  </si>
  <si>
    <t>36.9</t>
  </si>
  <si>
    <t>42.45</t>
  </si>
  <si>
    <t>14.7</t>
  </si>
  <si>
    <t>2020/04/10</t>
  </si>
  <si>
    <t>16.9</t>
  </si>
  <si>
    <t>12.55</t>
  </si>
  <si>
    <t>14.45</t>
  </si>
  <si>
    <t>31.7</t>
  </si>
  <si>
    <t>59.8</t>
  </si>
  <si>
    <t>68.8</t>
  </si>
  <si>
    <t>30.3</t>
  </si>
  <si>
    <t>34.9</t>
  </si>
  <si>
    <t>92</t>
  </si>
  <si>
    <t>27.6</t>
  </si>
  <si>
    <t>31.75</t>
  </si>
  <si>
    <t>42.5</t>
  </si>
  <si>
    <t>48.85</t>
  </si>
  <si>
    <t>84.5</t>
  </si>
  <si>
    <t>97.3</t>
  </si>
  <si>
    <t>58.1</t>
  </si>
  <si>
    <t>66.9</t>
  </si>
  <si>
    <t>50.1</t>
  </si>
  <si>
    <t>57.6</t>
  </si>
  <si>
    <t>2020/03/31</t>
  </si>
  <si>
    <t>44</t>
  </si>
  <si>
    <t>50.6</t>
  </si>
  <si>
    <t>18.1</t>
  </si>
  <si>
    <t>21</t>
  </si>
  <si>
    <t>2020/04/01</t>
  </si>
  <si>
    <t>20.05</t>
  </si>
  <si>
    <t>23.1</t>
  </si>
  <si>
    <t>36.5</t>
  </si>
  <si>
    <t>52.4</t>
  </si>
  <si>
    <t>60.5</t>
  </si>
  <si>
    <t>2021/05/20</t>
  </si>
  <si>
    <t>39.05</t>
  </si>
  <si>
    <t>2021/05/24</t>
  </si>
  <si>
    <t>44.9</t>
  </si>
  <si>
    <t>63.9</t>
  </si>
  <si>
    <t>2021/05/25</t>
  </si>
  <si>
    <t>74.2</t>
  </si>
  <si>
    <t>2021/05/28</t>
  </si>
  <si>
    <t>467</t>
  </si>
  <si>
    <t>2021/08/06</t>
  </si>
  <si>
    <t>535</t>
  </si>
  <si>
    <t>2021/08/25</t>
  </si>
  <si>
    <t>46.15</t>
  </si>
  <si>
    <t>2021/08/27</t>
  </si>
  <si>
    <t>2021/10/27</t>
  </si>
  <si>
    <t>29.15</t>
  </si>
  <si>
    <t>2021/11/10</t>
  </si>
  <si>
    <t>33.65</t>
  </si>
  <si>
    <t>2021/10/28</t>
  </si>
  <si>
    <t>28.9</t>
  </si>
  <si>
    <t>33.35</t>
  </si>
  <si>
    <t>2022/05/31</t>
  </si>
  <si>
    <t>85.5</t>
  </si>
  <si>
    <t>2022/07/21</t>
  </si>
  <si>
    <t>65.7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</si>
  <si>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</si>
  <si>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</si>
  <si>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</si>
  <si>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</si>
  <si>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</si>
  <si>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</si>
  <si>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</si>
  <si>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</si>
  <si>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</si>
  <si>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</si>
  <si>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</si>
  <si>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賺1</t>
  </si>
  <si>
    <t/>
  </si>
  <si>
    <t xml:space="preserve">賣出 </t>
  </si>
  <si>
    <t>賺2</t>
  </si>
  <si>
    <t>賺3</t>
  </si>
  <si>
    <t>賠1</t>
  </si>
  <si>
    <t>進場價格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</si>
</sst>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]#,##0.00;[Red]\-[$NT]#,##0.00"/>
    <numFmt numFmtId="177" formatCode="[$NT]&quot;$&quot;0.00;[Red]\-[$NT]&quot;$&quot;0.00"/>
  </numFmts>
  <fonts count="6" x14ac:knownFonts="1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10" fontId="5" fillId="0" borderId="0" xfId="0" applyNumberFormat="1" applyFont="1"/>
    <xf numFmtId="176" fontId="2" fillId="2" borderId="1" xfId="0" applyNumberFormat="1" applyFont="1" applyFill="1" applyBorder="1"/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0" xfId="0" applyNumberFormat="1" applyFont="1"/>
    <xf numFmtId="177" fontId="2" fillId="2" borderId="1" xfId="0" applyNumberFormat="1" applyFont="1" applyFill="1" applyBorder="1"/>
    <xf numFmtId="177" fontId="1" fillId="0" borderId="2" xfId="0" applyNumberFormat="1" applyFont="1" applyBorder="1"/>
    <xf numFmtId="177" fontId="1" fillId="0" borderId="0" xfId="0" applyNumberFormat="1" applyFont="1"/>
    <xf numFmtId="177" fontId="1" fillId="3" borderId="0" xfId="0" applyNumberFormat="1" applyFont="1" applyFill="1"/>
    <xf numFmtId="2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8"/>
  <sheetViews>
    <sheetView workbookViewId="0">
      <selection activeCell="B22" activeCellId="4" sqref="B11 B12 B15 B16 B22"/>
    </sheetView>
  </sheetViews>
  <sheetFormatPr defaultRowHeight="16.2" x14ac:dyDescent="0.3"/>
  <cols>
    <col min="1" max="1" width="40" style="1" customWidth="1"/>
    <col min="2" max="3" width="27.5" style="1" customWidth="1"/>
  </cols>
  <sheetData>
    <row r="1" spans="1:2" x14ac:dyDescent="0.3">
      <c r="A1" s="2" t="s">
        <v>0</v>
      </c>
    </row>
    <row r="3" spans="1:2" x14ac:dyDescent="0.3">
      <c r="A3" s="2" t="s">
        <v>1</v>
      </c>
      <c r="B3" s="1" t="s">
        <v>2</v>
      </c>
    </row>
    <row r="4" spans="1:2" x14ac:dyDescent="0.3">
      <c r="A4" s="2" t="s">
        <v>3</v>
      </c>
      <c r="B4" s="1" t="s">
        <v>4</v>
      </c>
    </row>
    <row r="5" spans="1:2" x14ac:dyDescent="0.3">
      <c r="A5" s="2" t="s">
        <v>5</v>
      </c>
      <c r="B5" s="1" t="s">
        <v>6</v>
      </c>
    </row>
    <row r="6" spans="1:2" x14ac:dyDescent="0.3">
      <c r="A6" s="2" t="s">
        <v>7</v>
      </c>
      <c r="B6" s="1" t="s">
        <v>8</v>
      </c>
    </row>
    <row r="8" spans="1:2" x14ac:dyDescent="0.3">
      <c r="A8" s="2" t="s">
        <v>9</v>
      </c>
      <c r="B8" s="1" t="s">
        <v>10</v>
      </c>
    </row>
    <row r="9" spans="1:2" x14ac:dyDescent="0.3">
      <c r="A9" s="2" t="s">
        <v>11</v>
      </c>
      <c r="B9" s="1" t="s">
        <v>12</v>
      </c>
    </row>
    <row r="11" spans="1:2" x14ac:dyDescent="0.3">
      <c r="A11" s="2" t="s">
        <v>13</v>
      </c>
      <c r="B11" s="18">
        <v>63</v>
      </c>
    </row>
    <row r="12" spans="1:2" x14ac:dyDescent="0.3">
      <c r="A12" s="2" t="s">
        <v>14</v>
      </c>
      <c r="B12" s="19">
        <v>0.96825396825396826</v>
      </c>
    </row>
    <row r="13" spans="1:2" x14ac:dyDescent="0.3">
      <c r="A13" s="2" t="s">
        <v>15</v>
      </c>
      <c r="B13" s="1">
        <v>61</v>
      </c>
    </row>
    <row r="14" spans="1:2" x14ac:dyDescent="0.3">
      <c r="A14" s="2" t="s">
        <v>16</v>
      </c>
      <c r="B14" s="1">
        <v>2</v>
      </c>
    </row>
    <row r="15" spans="1:2" x14ac:dyDescent="0.3">
      <c r="A15" s="2" t="s">
        <v>17</v>
      </c>
      <c r="B15" s="19">
        <v>0.53070102935118268</v>
      </c>
    </row>
    <row r="16" spans="1:2" x14ac:dyDescent="0.3">
      <c r="A16" s="2" t="s">
        <v>18</v>
      </c>
      <c r="B16" s="19">
        <v>8.4238258627171853E-3</v>
      </c>
    </row>
    <row r="17" spans="1:2" x14ac:dyDescent="0.3">
      <c r="A17" s="2" t="s">
        <v>19</v>
      </c>
      <c r="B17" s="3">
        <v>0.16549320729859665</v>
      </c>
    </row>
    <row r="18" spans="1:2" x14ac:dyDescent="0.3">
      <c r="A18" s="2" t="s">
        <v>20</v>
      </c>
      <c r="B18" s="3">
        <v>-0.23465676714700981</v>
      </c>
    </row>
    <row r="19" spans="1:2" x14ac:dyDescent="0.3">
      <c r="A19" s="2" t="s">
        <v>21</v>
      </c>
      <c r="B19" s="3">
        <v>0.18655237665995172</v>
      </c>
    </row>
    <row r="20" spans="1:2" x14ac:dyDescent="0.3">
      <c r="A20" s="2" t="s">
        <v>22</v>
      </c>
      <c r="B20" s="3">
        <v>1.2551695459216345</v>
      </c>
    </row>
    <row r="21" spans="1:2" x14ac:dyDescent="0.3">
      <c r="A21" s="2" t="s">
        <v>23</v>
      </c>
      <c r="B21" s="3">
        <v>-0.18951050679851666</v>
      </c>
    </row>
    <row r="22" spans="1:2" x14ac:dyDescent="0.3">
      <c r="A22" s="2" t="s">
        <v>24</v>
      </c>
      <c r="B22" s="19">
        <v>-0.25151327678688773</v>
      </c>
    </row>
    <row r="23" spans="1:2" x14ac:dyDescent="0.3">
      <c r="A23" s="2" t="s">
        <v>25</v>
      </c>
    </row>
    <row r="39" spans="1:3" x14ac:dyDescent="0.3">
      <c r="A39" s="2" t="s">
        <v>26</v>
      </c>
    </row>
    <row r="40" spans="1:3" x14ac:dyDescent="0.3">
      <c r="A40" s="4" t="s">
        <v>27</v>
      </c>
      <c r="B40" s="4" t="s">
        <v>28</v>
      </c>
      <c r="C40" s="4" t="s">
        <v>29</v>
      </c>
    </row>
    <row r="41" spans="1:3" x14ac:dyDescent="0.3">
      <c r="A41" s="5" t="s">
        <v>30</v>
      </c>
      <c r="B41" s="5" t="s">
        <v>31</v>
      </c>
      <c r="C41" s="5" t="s">
        <v>32</v>
      </c>
    </row>
    <row r="42" spans="1:3" x14ac:dyDescent="0.3">
      <c r="A42" s="5" t="s">
        <v>33</v>
      </c>
      <c r="B42" s="5" t="s">
        <v>31</v>
      </c>
      <c r="C42" s="5" t="s">
        <v>32</v>
      </c>
    </row>
    <row r="43" spans="1:3" x14ac:dyDescent="0.3">
      <c r="A43" s="5" t="s">
        <v>34</v>
      </c>
      <c r="B43" s="5" t="s">
        <v>31</v>
      </c>
      <c r="C43" s="5" t="s">
        <v>32</v>
      </c>
    </row>
    <row r="44" spans="1:3" x14ac:dyDescent="0.3">
      <c r="A44" s="5" t="s">
        <v>35</v>
      </c>
      <c r="B44" s="5" t="s">
        <v>31</v>
      </c>
      <c r="C44" s="5" t="s">
        <v>32</v>
      </c>
    </row>
    <row r="45" spans="1:3" x14ac:dyDescent="0.3">
      <c r="A45" s="5" t="s">
        <v>36</v>
      </c>
      <c r="B45" s="5" t="s">
        <v>31</v>
      </c>
      <c r="C45" s="5" t="s">
        <v>32</v>
      </c>
    </row>
    <row r="46" spans="1:3" x14ac:dyDescent="0.3">
      <c r="A46" s="5" t="s">
        <v>37</v>
      </c>
      <c r="B46" s="5" t="s">
        <v>31</v>
      </c>
      <c r="C46" s="5" t="s">
        <v>32</v>
      </c>
    </row>
    <row r="47" spans="1:3" x14ac:dyDescent="0.3">
      <c r="A47" s="5" t="s">
        <v>38</v>
      </c>
      <c r="B47" s="5" t="s">
        <v>31</v>
      </c>
      <c r="C47" s="5" t="s">
        <v>32</v>
      </c>
    </row>
    <row r="48" spans="1:3" x14ac:dyDescent="0.3">
      <c r="A48" s="5" t="s">
        <v>39</v>
      </c>
      <c r="B48" s="5" t="s">
        <v>31</v>
      </c>
      <c r="C48" s="5" t="s">
        <v>32</v>
      </c>
    </row>
    <row r="49" spans="1:3" x14ac:dyDescent="0.3">
      <c r="A49" s="5" t="s">
        <v>40</v>
      </c>
      <c r="B49" s="5" t="s">
        <v>31</v>
      </c>
      <c r="C49" s="5" t="s">
        <v>32</v>
      </c>
    </row>
    <row r="50" spans="1:3" x14ac:dyDescent="0.3">
      <c r="A50" s="5" t="s">
        <v>41</v>
      </c>
      <c r="B50" s="5" t="s">
        <v>31</v>
      </c>
      <c r="C50" s="5" t="s">
        <v>32</v>
      </c>
    </row>
    <row r="51" spans="1:3" x14ac:dyDescent="0.3">
      <c r="A51" s="5" t="s">
        <v>42</v>
      </c>
      <c r="B51" s="5" t="s">
        <v>31</v>
      </c>
      <c r="C51" s="5" t="s">
        <v>32</v>
      </c>
    </row>
    <row r="52" spans="1:3" x14ac:dyDescent="0.3">
      <c r="A52" s="5" t="s">
        <v>43</v>
      </c>
      <c r="B52" s="5" t="s">
        <v>31</v>
      </c>
      <c r="C52" s="5" t="s">
        <v>32</v>
      </c>
    </row>
    <row r="53" spans="1:3" x14ac:dyDescent="0.3">
      <c r="A53" s="5" t="s">
        <v>44</v>
      </c>
      <c r="B53" s="5" t="s">
        <v>31</v>
      </c>
      <c r="C53" s="5" t="s">
        <v>32</v>
      </c>
    </row>
    <row r="54" spans="1:3" x14ac:dyDescent="0.3">
      <c r="A54" s="5" t="s">
        <v>45</v>
      </c>
      <c r="B54" s="5" t="s">
        <v>31</v>
      </c>
      <c r="C54" s="5" t="s">
        <v>32</v>
      </c>
    </row>
    <row r="55" spans="1:3" x14ac:dyDescent="0.3">
      <c r="A55" s="5" t="s">
        <v>46</v>
      </c>
      <c r="B55" s="5" t="s">
        <v>31</v>
      </c>
      <c r="C55" s="5" t="s">
        <v>32</v>
      </c>
    </row>
    <row r="56" spans="1:3" x14ac:dyDescent="0.3">
      <c r="A56" s="5" t="s">
        <v>47</v>
      </c>
      <c r="B56" s="5" t="s">
        <v>31</v>
      </c>
      <c r="C56" s="5" t="s">
        <v>32</v>
      </c>
    </row>
    <row r="57" spans="1:3" x14ac:dyDescent="0.3">
      <c r="A57" s="5" t="s">
        <v>48</v>
      </c>
      <c r="B57" s="5" t="s">
        <v>31</v>
      </c>
      <c r="C57" s="5" t="s">
        <v>32</v>
      </c>
    </row>
    <row r="58" spans="1:3" x14ac:dyDescent="0.3">
      <c r="A58" s="5" t="s">
        <v>49</v>
      </c>
      <c r="B58" s="5" t="s">
        <v>31</v>
      </c>
      <c r="C58" s="5" t="s">
        <v>32</v>
      </c>
    </row>
    <row r="59" spans="1:3" x14ac:dyDescent="0.3">
      <c r="A59" s="5" t="s">
        <v>50</v>
      </c>
      <c r="B59" s="5" t="s">
        <v>31</v>
      </c>
      <c r="C59" s="5" t="s">
        <v>32</v>
      </c>
    </row>
    <row r="60" spans="1:3" x14ac:dyDescent="0.3">
      <c r="A60" s="5" t="s">
        <v>51</v>
      </c>
      <c r="B60" s="5" t="s">
        <v>31</v>
      </c>
      <c r="C60" s="5" t="s">
        <v>32</v>
      </c>
    </row>
    <row r="61" spans="1:3" x14ac:dyDescent="0.3">
      <c r="A61" s="5" t="s">
        <v>52</v>
      </c>
      <c r="B61" s="5" t="s">
        <v>31</v>
      </c>
      <c r="C61" s="5" t="s">
        <v>32</v>
      </c>
    </row>
    <row r="62" spans="1:3" x14ac:dyDescent="0.3">
      <c r="A62" s="5" t="s">
        <v>53</v>
      </c>
      <c r="B62" s="5" t="s">
        <v>31</v>
      </c>
      <c r="C62" s="5" t="s">
        <v>32</v>
      </c>
    </row>
    <row r="63" spans="1:3" x14ac:dyDescent="0.3">
      <c r="A63" s="5" t="s">
        <v>54</v>
      </c>
      <c r="B63" s="5" t="s">
        <v>31</v>
      </c>
      <c r="C63" s="5" t="s">
        <v>32</v>
      </c>
    </row>
    <row r="64" spans="1:3" x14ac:dyDescent="0.3">
      <c r="A64" s="5" t="s">
        <v>55</v>
      </c>
      <c r="B64" s="5" t="s">
        <v>31</v>
      </c>
      <c r="C64" s="5" t="s">
        <v>32</v>
      </c>
    </row>
    <row r="65" spans="1:3" x14ac:dyDescent="0.3">
      <c r="A65" s="5" t="s">
        <v>56</v>
      </c>
      <c r="B65" s="5" t="s">
        <v>31</v>
      </c>
      <c r="C65" s="5" t="s">
        <v>32</v>
      </c>
    </row>
    <row r="66" spans="1:3" x14ac:dyDescent="0.3">
      <c r="A66" s="5" t="s">
        <v>57</v>
      </c>
      <c r="B66" s="5" t="s">
        <v>31</v>
      </c>
      <c r="C66" s="5" t="s">
        <v>32</v>
      </c>
    </row>
    <row r="67" spans="1:3" x14ac:dyDescent="0.3">
      <c r="A67" s="5" t="s">
        <v>58</v>
      </c>
      <c r="B67" s="5" t="s">
        <v>31</v>
      </c>
      <c r="C67" s="5" t="s">
        <v>32</v>
      </c>
    </row>
    <row r="68" spans="1:3" x14ac:dyDescent="0.3">
      <c r="A68" s="5" t="s">
        <v>59</v>
      </c>
      <c r="B68" s="5" t="s">
        <v>31</v>
      </c>
      <c r="C68" s="5" t="s">
        <v>32</v>
      </c>
    </row>
    <row r="69" spans="1:3" x14ac:dyDescent="0.3">
      <c r="A69" s="5" t="s">
        <v>60</v>
      </c>
      <c r="B69" s="5" t="s">
        <v>31</v>
      </c>
      <c r="C69" s="5" t="s">
        <v>32</v>
      </c>
    </row>
    <row r="70" spans="1:3" x14ac:dyDescent="0.3">
      <c r="A70" s="5" t="s">
        <v>61</v>
      </c>
      <c r="B70" s="5" t="s">
        <v>31</v>
      </c>
      <c r="C70" s="5" t="s">
        <v>32</v>
      </c>
    </row>
    <row r="71" spans="1:3" x14ac:dyDescent="0.3">
      <c r="A71" s="5" t="s">
        <v>62</v>
      </c>
      <c r="B71" s="5" t="s">
        <v>31</v>
      </c>
      <c r="C71" s="5" t="s">
        <v>32</v>
      </c>
    </row>
    <row r="72" spans="1:3" x14ac:dyDescent="0.3">
      <c r="A72" s="5" t="s">
        <v>63</v>
      </c>
      <c r="B72" s="5" t="s">
        <v>31</v>
      </c>
      <c r="C72" s="5" t="s">
        <v>32</v>
      </c>
    </row>
    <row r="73" spans="1:3" x14ac:dyDescent="0.3">
      <c r="A73" s="5" t="s">
        <v>64</v>
      </c>
      <c r="B73" s="5" t="s">
        <v>31</v>
      </c>
      <c r="C73" s="5" t="s">
        <v>32</v>
      </c>
    </row>
    <row r="74" spans="1:3" x14ac:dyDescent="0.3">
      <c r="A74" s="5" t="s">
        <v>65</v>
      </c>
      <c r="B74" s="5" t="s">
        <v>31</v>
      </c>
      <c r="C74" s="5" t="s">
        <v>32</v>
      </c>
    </row>
    <row r="75" spans="1:3" x14ac:dyDescent="0.3">
      <c r="A75" s="5" t="s">
        <v>66</v>
      </c>
      <c r="B75" s="5" t="s">
        <v>31</v>
      </c>
      <c r="C75" s="5" t="s">
        <v>32</v>
      </c>
    </row>
    <row r="76" spans="1:3" x14ac:dyDescent="0.3">
      <c r="A76" s="5" t="s">
        <v>67</v>
      </c>
      <c r="B76" s="5" t="s">
        <v>31</v>
      </c>
      <c r="C76" s="5" t="s">
        <v>32</v>
      </c>
    </row>
    <row r="77" spans="1:3" x14ac:dyDescent="0.3">
      <c r="A77" s="5" t="s">
        <v>68</v>
      </c>
      <c r="B77" s="5" t="s">
        <v>31</v>
      </c>
      <c r="C77" s="5" t="s">
        <v>32</v>
      </c>
    </row>
    <row r="78" spans="1:3" x14ac:dyDescent="0.3">
      <c r="A78" s="5" t="s">
        <v>69</v>
      </c>
      <c r="B78" s="5" t="s">
        <v>31</v>
      </c>
      <c r="C78" s="5" t="s">
        <v>32</v>
      </c>
    </row>
    <row r="79" spans="1:3" x14ac:dyDescent="0.3">
      <c r="A79" s="5" t="s">
        <v>70</v>
      </c>
      <c r="B79" s="5" t="s">
        <v>31</v>
      </c>
      <c r="C79" s="5" t="s">
        <v>32</v>
      </c>
    </row>
    <row r="80" spans="1:3" x14ac:dyDescent="0.3">
      <c r="A80" s="5" t="s">
        <v>71</v>
      </c>
      <c r="B80" s="5" t="s">
        <v>31</v>
      </c>
      <c r="C80" s="5" t="s">
        <v>32</v>
      </c>
    </row>
    <row r="81" spans="1:3" x14ac:dyDescent="0.3">
      <c r="A81" s="5" t="s">
        <v>72</v>
      </c>
      <c r="B81" s="5" t="s">
        <v>31</v>
      </c>
      <c r="C81" s="5" t="s">
        <v>32</v>
      </c>
    </row>
    <row r="82" spans="1:3" x14ac:dyDescent="0.3">
      <c r="A82" s="5" t="s">
        <v>73</v>
      </c>
      <c r="B82" s="5" t="s">
        <v>31</v>
      </c>
      <c r="C82" s="5" t="s">
        <v>32</v>
      </c>
    </row>
    <row r="83" spans="1:3" x14ac:dyDescent="0.3">
      <c r="A83" s="5" t="s">
        <v>74</v>
      </c>
      <c r="B83" s="5" t="s">
        <v>31</v>
      </c>
      <c r="C83" s="5" t="s">
        <v>32</v>
      </c>
    </row>
    <row r="84" spans="1:3" x14ac:dyDescent="0.3">
      <c r="A84" s="5" t="s">
        <v>75</v>
      </c>
      <c r="B84" s="5" t="s">
        <v>31</v>
      </c>
      <c r="C84" s="5" t="s">
        <v>32</v>
      </c>
    </row>
    <row r="85" spans="1:3" x14ac:dyDescent="0.3">
      <c r="A85" s="5" t="s">
        <v>76</v>
      </c>
      <c r="B85" s="5" t="s">
        <v>31</v>
      </c>
      <c r="C85" s="5" t="s">
        <v>32</v>
      </c>
    </row>
    <row r="86" spans="1:3" x14ac:dyDescent="0.3">
      <c r="A86" s="5" t="s">
        <v>77</v>
      </c>
      <c r="B86" s="5" t="s">
        <v>31</v>
      </c>
      <c r="C86" s="5" t="s">
        <v>32</v>
      </c>
    </row>
    <row r="87" spans="1:3" x14ac:dyDescent="0.3">
      <c r="A87" s="5" t="s">
        <v>78</v>
      </c>
      <c r="B87" s="5" t="s">
        <v>31</v>
      </c>
      <c r="C87" s="5" t="s">
        <v>32</v>
      </c>
    </row>
    <row r="88" spans="1:3" x14ac:dyDescent="0.3">
      <c r="A88" s="5" t="s">
        <v>79</v>
      </c>
      <c r="B88" s="5" t="s">
        <v>31</v>
      </c>
      <c r="C88" s="5" t="s">
        <v>32</v>
      </c>
    </row>
    <row r="89" spans="1:3" x14ac:dyDescent="0.3">
      <c r="A89" s="5" t="s">
        <v>80</v>
      </c>
      <c r="B89" s="5" t="s">
        <v>31</v>
      </c>
      <c r="C89" s="5" t="s">
        <v>32</v>
      </c>
    </row>
    <row r="90" spans="1:3" x14ac:dyDescent="0.3">
      <c r="A90" s="5" t="s">
        <v>81</v>
      </c>
      <c r="B90" s="5" t="s">
        <v>31</v>
      </c>
      <c r="C90" s="5" t="s">
        <v>32</v>
      </c>
    </row>
    <row r="91" spans="1:3" x14ac:dyDescent="0.3">
      <c r="A91" s="5" t="s">
        <v>82</v>
      </c>
      <c r="B91" s="5" t="s">
        <v>31</v>
      </c>
      <c r="C91" s="5" t="s">
        <v>32</v>
      </c>
    </row>
    <row r="92" spans="1:3" x14ac:dyDescent="0.3">
      <c r="A92" s="5" t="s">
        <v>83</v>
      </c>
      <c r="B92" s="5" t="s">
        <v>31</v>
      </c>
      <c r="C92" s="5" t="s">
        <v>32</v>
      </c>
    </row>
    <row r="93" spans="1:3" x14ac:dyDescent="0.3">
      <c r="A93" s="5" t="s">
        <v>84</v>
      </c>
      <c r="B93" s="5" t="s">
        <v>31</v>
      </c>
      <c r="C93" s="5" t="s">
        <v>32</v>
      </c>
    </row>
    <row r="94" spans="1:3" x14ac:dyDescent="0.3">
      <c r="A94" s="5" t="s">
        <v>85</v>
      </c>
      <c r="B94" s="5" t="s">
        <v>31</v>
      </c>
      <c r="C94" s="5" t="s">
        <v>32</v>
      </c>
    </row>
    <row r="95" spans="1:3" x14ac:dyDescent="0.3">
      <c r="A95" s="5" t="s">
        <v>86</v>
      </c>
      <c r="B95" s="5" t="s">
        <v>31</v>
      </c>
      <c r="C95" s="5" t="s">
        <v>32</v>
      </c>
    </row>
    <row r="96" spans="1:3" x14ac:dyDescent="0.3">
      <c r="A96" s="5" t="s">
        <v>87</v>
      </c>
      <c r="B96" s="5" t="s">
        <v>31</v>
      </c>
      <c r="C96" s="5" t="s">
        <v>32</v>
      </c>
    </row>
    <row r="97" spans="1:3" x14ac:dyDescent="0.3">
      <c r="A97" s="5" t="s">
        <v>88</v>
      </c>
      <c r="B97" s="5" t="s">
        <v>31</v>
      </c>
      <c r="C97" s="5" t="s">
        <v>32</v>
      </c>
    </row>
    <row r="98" spans="1:3" x14ac:dyDescent="0.3">
      <c r="A98" s="5" t="s">
        <v>89</v>
      </c>
      <c r="B98" s="5" t="s">
        <v>31</v>
      </c>
      <c r="C98" s="5" t="s">
        <v>32</v>
      </c>
    </row>
    <row r="99" spans="1:3" x14ac:dyDescent="0.3">
      <c r="A99" s="5" t="s">
        <v>90</v>
      </c>
      <c r="B99" s="5" t="s">
        <v>31</v>
      </c>
      <c r="C99" s="5" t="s">
        <v>32</v>
      </c>
    </row>
    <row r="100" spans="1:3" x14ac:dyDescent="0.3">
      <c r="A100" s="5" t="s">
        <v>91</v>
      </c>
      <c r="B100" s="5" t="s">
        <v>31</v>
      </c>
      <c r="C100" s="5" t="s">
        <v>32</v>
      </c>
    </row>
    <row r="101" spans="1:3" x14ac:dyDescent="0.3">
      <c r="A101" s="5" t="s">
        <v>92</v>
      </c>
      <c r="B101" s="5" t="s">
        <v>31</v>
      </c>
      <c r="C101" s="5" t="s">
        <v>32</v>
      </c>
    </row>
    <row r="102" spans="1:3" x14ac:dyDescent="0.3">
      <c r="A102" s="5" t="s">
        <v>93</v>
      </c>
      <c r="B102" s="5" t="s">
        <v>31</v>
      </c>
      <c r="C102" s="5" t="s">
        <v>32</v>
      </c>
    </row>
    <row r="103" spans="1:3" x14ac:dyDescent="0.3">
      <c r="A103" s="5" t="s">
        <v>94</v>
      </c>
      <c r="B103" s="5" t="s">
        <v>31</v>
      </c>
      <c r="C103" s="5" t="s">
        <v>32</v>
      </c>
    </row>
    <row r="104" spans="1:3" x14ac:dyDescent="0.3">
      <c r="A104" s="5" t="s">
        <v>95</v>
      </c>
      <c r="B104" s="5" t="s">
        <v>31</v>
      </c>
      <c r="C104" s="5" t="s">
        <v>32</v>
      </c>
    </row>
    <row r="105" spans="1:3" x14ac:dyDescent="0.3">
      <c r="A105" s="5" t="s">
        <v>96</v>
      </c>
      <c r="B105" s="5" t="s">
        <v>31</v>
      </c>
      <c r="C105" s="5" t="s">
        <v>32</v>
      </c>
    </row>
    <row r="106" spans="1:3" x14ac:dyDescent="0.3">
      <c r="A106" s="5" t="s">
        <v>97</v>
      </c>
      <c r="B106" s="5" t="s">
        <v>31</v>
      </c>
      <c r="C106" s="5" t="s">
        <v>32</v>
      </c>
    </row>
    <row r="107" spans="1:3" x14ac:dyDescent="0.3">
      <c r="A107" s="5" t="s">
        <v>98</v>
      </c>
      <c r="B107" s="5" t="s">
        <v>31</v>
      </c>
      <c r="C107" s="5" t="s">
        <v>32</v>
      </c>
    </row>
    <row r="108" spans="1:3" x14ac:dyDescent="0.3">
      <c r="A108" s="5" t="s">
        <v>99</v>
      </c>
      <c r="B108" s="5" t="s">
        <v>31</v>
      </c>
      <c r="C108" s="5" t="s">
        <v>32</v>
      </c>
    </row>
    <row r="109" spans="1:3" x14ac:dyDescent="0.3">
      <c r="A109" s="5" t="s">
        <v>100</v>
      </c>
      <c r="B109" s="5" t="s">
        <v>31</v>
      </c>
      <c r="C109" s="5" t="s">
        <v>32</v>
      </c>
    </row>
    <row r="110" spans="1:3" x14ac:dyDescent="0.3">
      <c r="A110" s="5" t="s">
        <v>101</v>
      </c>
      <c r="B110" s="5" t="s">
        <v>31</v>
      </c>
      <c r="C110" s="5" t="s">
        <v>32</v>
      </c>
    </row>
    <row r="111" spans="1:3" x14ac:dyDescent="0.3">
      <c r="A111" s="5" t="s">
        <v>102</v>
      </c>
      <c r="B111" s="5" t="s">
        <v>31</v>
      </c>
      <c r="C111" s="5" t="s">
        <v>32</v>
      </c>
    </row>
    <row r="112" spans="1:3" x14ac:dyDescent="0.3">
      <c r="A112" s="5" t="s">
        <v>103</v>
      </c>
      <c r="B112" s="5" t="s">
        <v>31</v>
      </c>
      <c r="C112" s="5" t="s">
        <v>32</v>
      </c>
    </row>
    <row r="113" spans="1:3" x14ac:dyDescent="0.3">
      <c r="A113" s="5" t="s">
        <v>104</v>
      </c>
      <c r="B113" s="5" t="s">
        <v>31</v>
      </c>
      <c r="C113" s="5" t="s">
        <v>32</v>
      </c>
    </row>
    <row r="114" spans="1:3" x14ac:dyDescent="0.3">
      <c r="A114" s="5" t="s">
        <v>105</v>
      </c>
      <c r="B114" s="5" t="s">
        <v>31</v>
      </c>
      <c r="C114" s="5" t="s">
        <v>32</v>
      </c>
    </row>
    <row r="115" spans="1:3" x14ac:dyDescent="0.3">
      <c r="A115" s="5" t="s">
        <v>106</v>
      </c>
      <c r="B115" s="5" t="s">
        <v>31</v>
      </c>
      <c r="C115" s="5" t="s">
        <v>32</v>
      </c>
    </row>
    <row r="116" spans="1:3" x14ac:dyDescent="0.3">
      <c r="A116" s="5" t="s">
        <v>107</v>
      </c>
      <c r="B116" s="5" t="s">
        <v>31</v>
      </c>
      <c r="C116" s="5" t="s">
        <v>32</v>
      </c>
    </row>
    <row r="117" spans="1:3" x14ac:dyDescent="0.3">
      <c r="A117" s="5" t="s">
        <v>108</v>
      </c>
      <c r="B117" s="5" t="s">
        <v>31</v>
      </c>
      <c r="C117" s="5" t="s">
        <v>32</v>
      </c>
    </row>
    <row r="118" spans="1:3" x14ac:dyDescent="0.3">
      <c r="A118" s="5" t="s">
        <v>109</v>
      </c>
      <c r="B118" s="5" t="s">
        <v>31</v>
      </c>
      <c r="C118" s="5" t="s">
        <v>32</v>
      </c>
    </row>
    <row r="119" spans="1:3" x14ac:dyDescent="0.3">
      <c r="A119" s="5" t="s">
        <v>110</v>
      </c>
      <c r="B119" s="5" t="s">
        <v>31</v>
      </c>
      <c r="C119" s="5" t="s">
        <v>32</v>
      </c>
    </row>
    <row r="120" spans="1:3" x14ac:dyDescent="0.3">
      <c r="A120" s="5" t="s">
        <v>111</v>
      </c>
      <c r="B120" s="5" t="s">
        <v>31</v>
      </c>
      <c r="C120" s="5" t="s">
        <v>32</v>
      </c>
    </row>
    <row r="121" spans="1:3" x14ac:dyDescent="0.3">
      <c r="A121" s="5" t="s">
        <v>112</v>
      </c>
      <c r="B121" s="5" t="s">
        <v>31</v>
      </c>
      <c r="C121" s="5" t="s">
        <v>32</v>
      </c>
    </row>
    <row r="122" spans="1:3" x14ac:dyDescent="0.3">
      <c r="A122" s="5" t="s">
        <v>113</v>
      </c>
      <c r="B122" s="5" t="s">
        <v>31</v>
      </c>
      <c r="C122" s="5" t="s">
        <v>32</v>
      </c>
    </row>
    <row r="123" spans="1:3" x14ac:dyDescent="0.3">
      <c r="A123" s="5" t="s">
        <v>114</v>
      </c>
      <c r="B123" s="5" t="s">
        <v>31</v>
      </c>
      <c r="C123" s="5" t="s">
        <v>32</v>
      </c>
    </row>
    <row r="124" spans="1:3" x14ac:dyDescent="0.3">
      <c r="A124" s="5" t="s">
        <v>115</v>
      </c>
      <c r="B124" s="5" t="s">
        <v>31</v>
      </c>
      <c r="C124" s="5" t="s">
        <v>32</v>
      </c>
    </row>
    <row r="125" spans="1:3" x14ac:dyDescent="0.3">
      <c r="A125" s="5" t="s">
        <v>116</v>
      </c>
      <c r="B125" s="5" t="s">
        <v>31</v>
      </c>
      <c r="C125" s="5" t="s">
        <v>32</v>
      </c>
    </row>
    <row r="126" spans="1:3" x14ac:dyDescent="0.3">
      <c r="A126" s="5" t="s">
        <v>117</v>
      </c>
      <c r="B126" s="5" t="s">
        <v>31</v>
      </c>
      <c r="C126" s="5" t="s">
        <v>32</v>
      </c>
    </row>
    <row r="127" spans="1:3" x14ac:dyDescent="0.3">
      <c r="A127" s="5" t="s">
        <v>118</v>
      </c>
      <c r="B127" s="5" t="s">
        <v>31</v>
      </c>
      <c r="C127" s="5" t="s">
        <v>32</v>
      </c>
    </row>
    <row r="128" spans="1:3" x14ac:dyDescent="0.3">
      <c r="A128" s="5" t="s">
        <v>119</v>
      </c>
      <c r="B128" s="5" t="s">
        <v>31</v>
      </c>
      <c r="C128" s="5" t="s">
        <v>32</v>
      </c>
    </row>
    <row r="129" spans="1:3" x14ac:dyDescent="0.3">
      <c r="A129" s="5" t="s">
        <v>120</v>
      </c>
      <c r="B129" s="5" t="s">
        <v>31</v>
      </c>
      <c r="C129" s="5" t="s">
        <v>32</v>
      </c>
    </row>
    <row r="130" spans="1:3" x14ac:dyDescent="0.3">
      <c r="A130" s="5" t="s">
        <v>121</v>
      </c>
      <c r="B130" s="5" t="s">
        <v>31</v>
      </c>
      <c r="C130" s="5" t="s">
        <v>32</v>
      </c>
    </row>
    <row r="131" spans="1:3" x14ac:dyDescent="0.3">
      <c r="A131" s="5" t="s">
        <v>122</v>
      </c>
      <c r="B131" s="5" t="s">
        <v>31</v>
      </c>
      <c r="C131" s="5" t="s">
        <v>32</v>
      </c>
    </row>
    <row r="132" spans="1:3" x14ac:dyDescent="0.3">
      <c r="A132" s="5" t="s">
        <v>123</v>
      </c>
      <c r="B132" s="5" t="s">
        <v>31</v>
      </c>
      <c r="C132" s="5" t="s">
        <v>32</v>
      </c>
    </row>
    <row r="133" spans="1:3" x14ac:dyDescent="0.3">
      <c r="A133" s="5" t="s">
        <v>124</v>
      </c>
      <c r="B133" s="5" t="s">
        <v>31</v>
      </c>
      <c r="C133" s="5" t="s">
        <v>32</v>
      </c>
    </row>
    <row r="134" spans="1:3" x14ac:dyDescent="0.3">
      <c r="A134" s="5" t="s">
        <v>125</v>
      </c>
      <c r="B134" s="5" t="s">
        <v>31</v>
      </c>
      <c r="C134" s="5" t="s">
        <v>32</v>
      </c>
    </row>
    <row r="135" spans="1:3" x14ac:dyDescent="0.3">
      <c r="A135" s="5" t="s">
        <v>126</v>
      </c>
      <c r="B135" s="5" t="s">
        <v>31</v>
      </c>
      <c r="C135" s="5" t="s">
        <v>32</v>
      </c>
    </row>
    <row r="136" spans="1:3" x14ac:dyDescent="0.3">
      <c r="A136" s="5" t="s">
        <v>127</v>
      </c>
      <c r="B136" s="5" t="s">
        <v>31</v>
      </c>
      <c r="C136" s="5" t="s">
        <v>32</v>
      </c>
    </row>
    <row r="137" spans="1:3" x14ac:dyDescent="0.3">
      <c r="A137" s="5" t="s">
        <v>128</v>
      </c>
      <c r="B137" s="5" t="s">
        <v>31</v>
      </c>
      <c r="C137" s="5" t="s">
        <v>32</v>
      </c>
    </row>
    <row r="138" spans="1:3" x14ac:dyDescent="0.3">
      <c r="A138" s="5" t="s">
        <v>129</v>
      </c>
      <c r="B138" s="5" t="s">
        <v>31</v>
      </c>
      <c r="C138" s="5" t="s">
        <v>32</v>
      </c>
    </row>
    <row r="139" spans="1:3" x14ac:dyDescent="0.3">
      <c r="A139" s="5" t="s">
        <v>130</v>
      </c>
      <c r="B139" s="5" t="s">
        <v>31</v>
      </c>
      <c r="C139" s="5" t="s">
        <v>32</v>
      </c>
    </row>
    <row r="140" spans="1:3" x14ac:dyDescent="0.3">
      <c r="A140" s="5" t="s">
        <v>131</v>
      </c>
      <c r="B140" s="5" t="s">
        <v>31</v>
      </c>
      <c r="C140" s="5" t="s">
        <v>32</v>
      </c>
    </row>
    <row r="141" spans="1:3" x14ac:dyDescent="0.3">
      <c r="A141" s="5" t="s">
        <v>132</v>
      </c>
      <c r="B141" s="5" t="s">
        <v>31</v>
      </c>
      <c r="C141" s="5" t="s">
        <v>32</v>
      </c>
    </row>
    <row r="142" spans="1:3" x14ac:dyDescent="0.3">
      <c r="A142" s="5" t="s">
        <v>133</v>
      </c>
      <c r="B142" s="5" t="s">
        <v>31</v>
      </c>
      <c r="C142" s="5" t="s">
        <v>32</v>
      </c>
    </row>
    <row r="143" spans="1:3" x14ac:dyDescent="0.3">
      <c r="A143" s="5" t="s">
        <v>134</v>
      </c>
      <c r="B143" s="5" t="s">
        <v>31</v>
      </c>
      <c r="C143" s="5" t="s">
        <v>32</v>
      </c>
    </row>
    <row r="144" spans="1:3" x14ac:dyDescent="0.3">
      <c r="A144" s="5" t="s">
        <v>135</v>
      </c>
      <c r="B144" s="5" t="s">
        <v>31</v>
      </c>
      <c r="C144" s="5" t="s">
        <v>32</v>
      </c>
    </row>
    <row r="145" spans="1:3" x14ac:dyDescent="0.3">
      <c r="A145" s="5" t="s">
        <v>136</v>
      </c>
      <c r="B145" s="5" t="s">
        <v>31</v>
      </c>
      <c r="C145" s="5" t="s">
        <v>32</v>
      </c>
    </row>
    <row r="146" spans="1:3" x14ac:dyDescent="0.3">
      <c r="A146" s="5" t="s">
        <v>137</v>
      </c>
      <c r="B146" s="5" t="s">
        <v>31</v>
      </c>
      <c r="C146" s="5" t="s">
        <v>32</v>
      </c>
    </row>
    <row r="147" spans="1:3" x14ac:dyDescent="0.3">
      <c r="A147" s="5" t="s">
        <v>138</v>
      </c>
      <c r="B147" s="5" t="s">
        <v>31</v>
      </c>
      <c r="C147" s="5" t="s">
        <v>32</v>
      </c>
    </row>
    <row r="148" spans="1:3" x14ac:dyDescent="0.3">
      <c r="A148" s="5" t="s">
        <v>139</v>
      </c>
      <c r="B148" s="5" t="s">
        <v>31</v>
      </c>
      <c r="C148" s="5" t="s">
        <v>32</v>
      </c>
    </row>
    <row r="149" spans="1:3" x14ac:dyDescent="0.3">
      <c r="A149" s="5" t="s">
        <v>140</v>
      </c>
      <c r="B149" s="5" t="s">
        <v>31</v>
      </c>
      <c r="C149" s="5" t="s">
        <v>32</v>
      </c>
    </row>
    <row r="150" spans="1:3" x14ac:dyDescent="0.3">
      <c r="A150" s="5" t="s">
        <v>141</v>
      </c>
      <c r="B150" s="5" t="s">
        <v>31</v>
      </c>
      <c r="C150" s="5" t="s">
        <v>32</v>
      </c>
    </row>
    <row r="151" spans="1:3" x14ac:dyDescent="0.3">
      <c r="A151" s="5" t="s">
        <v>142</v>
      </c>
      <c r="B151" s="5" t="s">
        <v>31</v>
      </c>
      <c r="C151" s="5" t="s">
        <v>32</v>
      </c>
    </row>
    <row r="152" spans="1:3" x14ac:dyDescent="0.3">
      <c r="A152" s="5" t="s">
        <v>143</v>
      </c>
      <c r="B152" s="5" t="s">
        <v>31</v>
      </c>
      <c r="C152" s="5" t="s">
        <v>32</v>
      </c>
    </row>
    <row r="153" spans="1:3" x14ac:dyDescent="0.3">
      <c r="A153" s="5" t="s">
        <v>144</v>
      </c>
      <c r="B153" s="5" t="s">
        <v>31</v>
      </c>
      <c r="C153" s="5" t="s">
        <v>32</v>
      </c>
    </row>
    <row r="154" spans="1:3" x14ac:dyDescent="0.3">
      <c r="A154" s="5" t="s">
        <v>145</v>
      </c>
      <c r="B154" s="5" t="s">
        <v>31</v>
      </c>
      <c r="C154" s="5" t="s">
        <v>32</v>
      </c>
    </row>
    <row r="155" spans="1:3" x14ac:dyDescent="0.3">
      <c r="A155" s="5" t="s">
        <v>146</v>
      </c>
      <c r="B155" s="5" t="s">
        <v>31</v>
      </c>
      <c r="C155" s="5" t="s">
        <v>32</v>
      </c>
    </row>
    <row r="156" spans="1:3" x14ac:dyDescent="0.3">
      <c r="A156" s="5" t="s">
        <v>147</v>
      </c>
      <c r="B156" s="5" t="s">
        <v>31</v>
      </c>
      <c r="C156" s="5" t="s">
        <v>32</v>
      </c>
    </row>
    <row r="157" spans="1:3" x14ac:dyDescent="0.3">
      <c r="A157" s="5" t="s">
        <v>148</v>
      </c>
      <c r="B157" s="5" t="s">
        <v>31</v>
      </c>
      <c r="C157" s="5" t="s">
        <v>32</v>
      </c>
    </row>
    <row r="158" spans="1:3" x14ac:dyDescent="0.3">
      <c r="A158" s="6" t="s">
        <v>149</v>
      </c>
      <c r="B158" s="6" t="s">
        <v>31</v>
      </c>
      <c r="C158" s="6" t="s">
        <v>32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0"/>
  <sheetViews>
    <sheetView workbookViewId="0"/>
  </sheetViews>
  <sheetFormatPr defaultRowHeight="16.2" x14ac:dyDescent="0.3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 x14ac:dyDescent="0.3">
      <c r="A1" s="2" t="s">
        <v>150</v>
      </c>
    </row>
    <row r="3" spans="1:15" x14ac:dyDescent="0.3">
      <c r="A3" s="4" t="s">
        <v>27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151</v>
      </c>
      <c r="G3" s="4" t="s">
        <v>18</v>
      </c>
      <c r="H3" s="4" t="s">
        <v>152</v>
      </c>
      <c r="I3" s="4" t="s">
        <v>153</v>
      </c>
      <c r="J3" s="4" t="s">
        <v>154</v>
      </c>
      <c r="K3" s="4" t="s">
        <v>21</v>
      </c>
      <c r="L3" s="4" t="s">
        <v>22</v>
      </c>
      <c r="M3" s="4" t="s">
        <v>155</v>
      </c>
      <c r="N3" s="4" t="s">
        <v>23</v>
      </c>
      <c r="O3" s="4" t="s">
        <v>24</v>
      </c>
    </row>
    <row r="4" spans="1:15" x14ac:dyDescent="0.3">
      <c r="A4" s="7" t="s">
        <v>156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3">
      <c r="A5" s="7" t="s">
        <v>157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3">
      <c r="A6" s="7" t="s">
        <v>158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3">
      <c r="A7" s="7" t="s">
        <v>159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3">
      <c r="A8" s="7" t="s">
        <v>160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3">
      <c r="A9" s="7" t="s">
        <v>161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3">
      <c r="A10" s="7" t="s">
        <v>162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3">
      <c r="A11" s="7" t="s">
        <v>163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3">
      <c r="A12" s="7" t="s">
        <v>164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3">
      <c r="A13" s="7" t="s">
        <v>165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3">
      <c r="A14" s="7" t="s">
        <v>166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3">
      <c r="A15" s="7" t="s">
        <v>167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3">
      <c r="A16" s="7" t="s">
        <v>168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3">
      <c r="A17" s="7" t="s">
        <v>169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3">
      <c r="A18" s="7" t="s">
        <v>170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3">
      <c r="A19" s="7" t="s">
        <v>171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3">
      <c r="A20" s="7" t="s">
        <v>172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3">
      <c r="A21" s="7" t="s">
        <v>173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3">
      <c r="A22" s="7" t="s">
        <v>174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3">
      <c r="A23" s="7" t="s">
        <v>175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3">
      <c r="A24" s="7" t="s">
        <v>176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3">
      <c r="A25" s="7" t="s">
        <v>177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3">
      <c r="A26" s="7" t="s">
        <v>178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3">
      <c r="A27" s="7" t="s">
        <v>179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3">
      <c r="A28" s="7" t="s">
        <v>180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3">
      <c r="A29" s="7" t="s">
        <v>181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3">
      <c r="A30" s="7" t="s">
        <v>182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3">
      <c r="A31" s="7" t="s">
        <v>183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3">
      <c r="A32" s="7" t="s">
        <v>184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3">
      <c r="A33" s="7" t="s">
        <v>185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3">
      <c r="A34" s="7" t="s">
        <v>186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3">
      <c r="A35" s="7" t="s">
        <v>187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3">
      <c r="A36" s="7" t="s">
        <v>188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3">
      <c r="A37" s="7" t="s">
        <v>189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3">
      <c r="A38" s="7" t="s">
        <v>190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3">
      <c r="A39" s="7" t="s">
        <v>191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3">
      <c r="A40" s="7" t="s">
        <v>192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3">
      <c r="A41" s="7" t="s">
        <v>193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3">
      <c r="A42" s="7" t="s">
        <v>194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3">
      <c r="A43" s="7" t="s">
        <v>195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3">
      <c r="A44" s="7" t="s">
        <v>196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3">
      <c r="A45" s="7" t="s">
        <v>197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3">
      <c r="A46" s="7" t="s">
        <v>198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3">
      <c r="A47" s="7" t="s">
        <v>199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3">
      <c r="A48" s="7" t="s">
        <v>200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3">
      <c r="A49" s="7" t="s">
        <v>201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3">
      <c r="A50" s="7" t="s">
        <v>202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3">
      <c r="A51" s="7" t="s">
        <v>203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3">
      <c r="A52" s="7" t="s">
        <v>204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3">
      <c r="A53" s="7" t="s">
        <v>205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3">
      <c r="A54" s="7" t="s">
        <v>206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3">
      <c r="A55" s="7" t="s">
        <v>207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3">
      <c r="A56" s="7" t="s">
        <v>208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3">
      <c r="A57" s="7" t="s">
        <v>209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3">
      <c r="A58" s="7" t="s">
        <v>210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3">
      <c r="A59" s="7" t="s">
        <v>211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3">
      <c r="A60" s="7" t="s">
        <v>212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3">
      <c r="A61" s="7" t="s">
        <v>213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3">
      <c r="A62" s="7" t="s">
        <v>214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3">
      <c r="A63" s="7" t="s">
        <v>215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3">
      <c r="A64" s="7" t="s">
        <v>216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3">
      <c r="A65" s="7" t="s">
        <v>217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3">
      <c r="A66" s="7" t="s">
        <v>218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3">
      <c r="A67" s="7" t="s">
        <v>219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3">
      <c r="A68" s="7" t="s">
        <v>220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3">
      <c r="A69" s="7" t="s">
        <v>221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3">
      <c r="A70" s="7" t="s">
        <v>222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3">
      <c r="A71" s="7" t="s">
        <v>223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3">
      <c r="A72" s="7" t="s">
        <v>224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3">
      <c r="A73" s="7" t="s">
        <v>225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3">
      <c r="A74" s="7" t="s">
        <v>226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3">
      <c r="A75" s="7" t="s">
        <v>227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3">
      <c r="A76" s="7" t="s">
        <v>228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3">
      <c r="A77" s="7" t="s">
        <v>229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3">
      <c r="A78" s="7" t="s">
        <v>230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3">
      <c r="A79" s="7" t="s">
        <v>231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3">
      <c r="A80" s="7" t="s">
        <v>232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3">
      <c r="A81" s="7" t="s">
        <v>233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3">
      <c r="A82" s="7" t="s">
        <v>234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3">
      <c r="A83" s="7" t="s">
        <v>235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3">
      <c r="A84" s="7" t="s">
        <v>236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3">
      <c r="A85" s="7" t="s">
        <v>237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3">
      <c r="A86" s="7" t="s">
        <v>238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3">
      <c r="A87" s="7" t="s">
        <v>239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3">
      <c r="A88" s="7" t="s">
        <v>240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3">
      <c r="A89" s="7" t="s">
        <v>241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3">
      <c r="A90" s="7" t="s">
        <v>242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3">
      <c r="A91" s="7" t="s">
        <v>243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3">
      <c r="A92" s="7" t="s">
        <v>244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3">
      <c r="A93" s="7" t="s">
        <v>245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3">
      <c r="A94" s="7" t="s">
        <v>246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3">
      <c r="A95" s="7" t="s">
        <v>247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3">
      <c r="A96" s="7" t="s">
        <v>248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3">
      <c r="A97" s="7" t="s">
        <v>249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3">
      <c r="A98" s="7" t="s">
        <v>250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3">
      <c r="A99" s="7" t="s">
        <v>251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3">
      <c r="A100" s="7" t="s">
        <v>252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3">
      <c r="A101" s="7" t="s">
        <v>253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3">
      <c r="A102" s="7" t="s">
        <v>254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3">
      <c r="A103" s="7" t="s">
        <v>255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3">
      <c r="A104" s="7" t="s">
        <v>256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3">
      <c r="A105" s="7" t="s">
        <v>257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3">
      <c r="A106" s="7" t="s">
        <v>258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3">
      <c r="A107" s="7" t="s">
        <v>259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3">
      <c r="A108" s="7" t="s">
        <v>260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3">
      <c r="A109" s="7" t="s">
        <v>261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3">
      <c r="A110" s="7" t="s">
        <v>262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3">
      <c r="A111" s="7" t="s">
        <v>263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3">
      <c r="A112" s="7" t="s">
        <v>264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3">
      <c r="A113" s="7" t="s">
        <v>265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3">
      <c r="A114" s="7" t="s">
        <v>266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3">
      <c r="A115" s="7" t="s">
        <v>267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3">
      <c r="A116" s="7" t="s">
        <v>268</v>
      </c>
      <c r="B116" s="5">
        <v>1</v>
      </c>
      <c r="C116" s="8">
        <v>1</v>
      </c>
      <c r="D116" s="5">
        <v>1</v>
      </c>
      <c r="E116" s="5">
        <v>0</v>
      </c>
      <c r="F116" s="8">
        <v>0.1454</v>
      </c>
      <c r="G116" s="8">
        <v>0.1454</v>
      </c>
      <c r="H116" s="8">
        <v>0.145394</v>
      </c>
      <c r="I116" s="8">
        <v>0</v>
      </c>
      <c r="J116" s="5">
        <v>1</v>
      </c>
      <c r="K116" s="8">
        <v>0.1454</v>
      </c>
      <c r="L116" s="8">
        <v>0.1454</v>
      </c>
      <c r="M116" s="5">
        <v>0</v>
      </c>
      <c r="N116" s="8">
        <v>0</v>
      </c>
      <c r="O116" s="8">
        <v>0</v>
      </c>
    </row>
    <row r="117" spans="1:15" x14ac:dyDescent="0.3">
      <c r="A117" s="7" t="s">
        <v>269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3">
      <c r="A118" s="7" t="s">
        <v>270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3">
      <c r="A119" s="7" t="s">
        <v>271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3">
      <c r="A120" s="7" t="s">
        <v>272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3">
      <c r="A121" s="7" t="s">
        <v>273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3">
      <c r="A122" s="7" t="s">
        <v>274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3">
      <c r="A123" s="7" t="s">
        <v>275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3">
      <c r="A124" s="7" t="s">
        <v>276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3">
      <c r="A125" s="7" t="s">
        <v>277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3">
      <c r="A126" s="7" t="s">
        <v>278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3">
      <c r="A127" s="7" t="s">
        <v>279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3">
      <c r="A128" s="7" t="s">
        <v>280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3">
      <c r="A129" s="7" t="s">
        <v>281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3">
      <c r="A130" s="7" t="s">
        <v>282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3">
      <c r="A131" s="7" t="s">
        <v>283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3">
      <c r="A132" s="7" t="s">
        <v>284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3">
      <c r="A133" s="7" t="s">
        <v>285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3">
      <c r="A134" s="7" t="s">
        <v>286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3">
      <c r="A135" s="7" t="s">
        <v>287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3">
      <c r="A136" s="7" t="s">
        <v>288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3">
      <c r="A137" s="7" t="s">
        <v>289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3">
      <c r="A138" s="7" t="s">
        <v>290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3">
      <c r="A139" s="7" t="s">
        <v>291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3">
      <c r="A140" s="7" t="s">
        <v>292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3">
      <c r="A141" s="7" t="s">
        <v>293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3">
      <c r="A142" s="7" t="s">
        <v>294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3">
      <c r="A143" s="7" t="s">
        <v>295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3">
      <c r="A144" s="7" t="s">
        <v>296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3">
      <c r="A145" s="7" t="s">
        <v>297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3">
      <c r="A146" s="7" t="s">
        <v>298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3">
      <c r="A147" s="7" t="s">
        <v>299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3">
      <c r="A148" s="7" t="s">
        <v>300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3">
      <c r="A149" s="7" t="s">
        <v>301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3">
      <c r="A150" s="7" t="s">
        <v>302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3">
      <c r="A151" s="7" t="s">
        <v>303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3">
      <c r="A152" s="7" t="s">
        <v>304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3">
      <c r="A153" s="7" t="s">
        <v>305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3">
      <c r="A154" s="7" t="s">
        <v>306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3">
      <c r="A155" s="7" t="s">
        <v>307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3">
      <c r="A156" s="7" t="s">
        <v>308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3">
      <c r="A157" s="7" t="s">
        <v>309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3">
      <c r="A158" s="7" t="s">
        <v>310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3">
      <c r="A159" s="7" t="s">
        <v>311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3">
      <c r="A160" s="7" t="s">
        <v>312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3">
      <c r="A161" s="7" t="s">
        <v>313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3">
      <c r="A162" s="7" t="s">
        <v>314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3">
      <c r="A163" s="7" t="s">
        <v>315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3">
      <c r="A164" s="7" t="s">
        <v>316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3">
      <c r="A165" s="7" t="s">
        <v>317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3">
      <c r="A166" s="7" t="s">
        <v>318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3">
      <c r="A167" s="7" t="s">
        <v>319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3">
      <c r="A168" s="7" t="s">
        <v>320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3">
      <c r="A169" s="7" t="s">
        <v>321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3">
      <c r="A170" s="7" t="s">
        <v>322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3">
      <c r="A171" s="7" t="s">
        <v>323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3">
      <c r="A172" s="7" t="s">
        <v>324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3">
      <c r="A173" s="7" t="s">
        <v>325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3">
      <c r="A174" s="7" t="s">
        <v>326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3">
      <c r="A175" s="7" t="s">
        <v>327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3">
      <c r="A176" s="7" t="s">
        <v>328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3">
      <c r="A177" s="7" t="s">
        <v>329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3">
      <c r="A178" s="7" t="s">
        <v>330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3">
      <c r="A179" s="7" t="s">
        <v>331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3">
      <c r="A180" s="7" t="s">
        <v>332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3">
      <c r="A181" s="7" t="s">
        <v>333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3">
      <c r="A182" s="7" t="s">
        <v>334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3">
      <c r="A183" s="7" t="s">
        <v>335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3">
      <c r="A184" s="7" t="s">
        <v>336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3">
      <c r="A185" s="7" t="s">
        <v>337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3">
      <c r="A186" s="7" t="s">
        <v>338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3">
      <c r="A187" s="7" t="s">
        <v>339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3">
      <c r="A188" s="7" t="s">
        <v>340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3">
      <c r="A189" s="7" t="s">
        <v>341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3">
      <c r="A190" s="7" t="s">
        <v>342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3">
      <c r="A191" s="7" t="s">
        <v>343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3">
      <c r="A192" s="7" t="s">
        <v>344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3">
      <c r="A193" s="7" t="s">
        <v>345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3">
      <c r="A194" s="7" t="s">
        <v>346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3">
      <c r="A195" s="7" t="s">
        <v>347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3">
      <c r="A196" s="7" t="s">
        <v>348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3">
      <c r="A197" s="7" t="s">
        <v>349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3">
      <c r="A198" s="7" t="s">
        <v>350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3">
      <c r="A199" s="7" t="s">
        <v>351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3">
      <c r="A200" s="7" t="s">
        <v>352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3">
      <c r="A201" s="7" t="s">
        <v>353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3">
      <c r="A202" s="7" t="s">
        <v>354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3">
      <c r="A203" s="7" t="s">
        <v>355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3">
      <c r="A204" s="7" t="s">
        <v>356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3">
      <c r="A205" s="7" t="s">
        <v>357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3">
      <c r="A206" s="7" t="s">
        <v>358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3">
      <c r="A207" s="7" t="s">
        <v>359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3">
      <c r="A208" s="7" t="s">
        <v>360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3">
      <c r="A209" s="7" t="s">
        <v>361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3">
      <c r="A210" s="7" t="s">
        <v>362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3">
      <c r="A211" s="7" t="s">
        <v>363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3">
      <c r="A212" s="7" t="s">
        <v>364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3">
      <c r="A213" s="7" t="s">
        <v>365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3">
      <c r="A214" s="7" t="s">
        <v>366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3">
      <c r="A215" s="7" t="s">
        <v>367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3">
      <c r="A216" s="7" t="s">
        <v>368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3">
      <c r="A217" s="7" t="s">
        <v>369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3">
      <c r="A218" s="7" t="s">
        <v>370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3">
      <c r="A219" s="7" t="s">
        <v>371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3">
      <c r="A220" s="7" t="s">
        <v>372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3">
      <c r="A221" s="7" t="s">
        <v>373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3">
      <c r="A222" s="7" t="s">
        <v>374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3">
      <c r="A223" s="7" t="s">
        <v>375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3">
      <c r="A224" s="7" t="s">
        <v>376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3">
      <c r="A225" s="7" t="s">
        <v>377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3">
      <c r="A226" s="7" t="s">
        <v>378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3">
      <c r="A227" s="7" t="s">
        <v>379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3">
      <c r="A228" s="7" t="s">
        <v>380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3">
      <c r="A229" s="7" t="s">
        <v>381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3">
      <c r="A230" s="7" t="s">
        <v>382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3">
      <c r="A231" s="7" t="s">
        <v>383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3">
      <c r="A232" s="7" t="s">
        <v>384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3">
      <c r="A233" s="7" t="s">
        <v>385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3">
      <c r="A234" s="7" t="s">
        <v>386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3">
      <c r="A235" s="7" t="s">
        <v>387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3">
      <c r="A236" s="7" t="s">
        <v>388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3">
      <c r="A237" s="7" t="s">
        <v>389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3">
      <c r="A238" s="7" t="s">
        <v>390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3">
      <c r="A239" s="7" t="s">
        <v>391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3">
      <c r="A240" s="7" t="s">
        <v>392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3">
      <c r="A241" s="7" t="s">
        <v>393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3">
      <c r="A242" s="7" t="s">
        <v>394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3">
      <c r="A243" s="7" t="s">
        <v>395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3">
      <c r="A244" s="7" t="s">
        <v>396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3">
      <c r="A245" s="7" t="s">
        <v>397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3">
      <c r="A246" s="7" t="s">
        <v>398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3">
      <c r="A247" s="7" t="s">
        <v>399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3">
      <c r="A248" s="7" t="s">
        <v>400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3">
      <c r="A249" s="7" t="s">
        <v>401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3">
      <c r="A250" s="7" t="s">
        <v>402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3">
      <c r="A251" s="7" t="s">
        <v>403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3">
      <c r="A252" s="7" t="s">
        <v>404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3">
      <c r="A253" s="7" t="s">
        <v>405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3">
      <c r="A254" s="7" t="s">
        <v>406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3">
      <c r="A255" s="7" t="s">
        <v>407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3">
      <c r="A256" s="7" t="s">
        <v>408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3">
      <c r="A257" s="7" t="s">
        <v>409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3">
      <c r="A258" s="7" t="s">
        <v>410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3">
      <c r="A259" s="7" t="s">
        <v>411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3">
      <c r="A260" s="7" t="s">
        <v>412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3">
      <c r="A261" s="7" t="s">
        <v>413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3">
      <c r="A262" s="7" t="s">
        <v>414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3">
      <c r="A263" s="7" t="s">
        <v>415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3">
      <c r="A264" s="7" t="s">
        <v>416</v>
      </c>
      <c r="B264" s="5">
        <v>2</v>
      </c>
      <c r="C264" s="8">
        <v>1</v>
      </c>
      <c r="D264" s="5">
        <v>2</v>
      </c>
      <c r="E264" s="5">
        <v>0</v>
      </c>
      <c r="F264" s="8">
        <v>0.2908</v>
      </c>
      <c r="G264" s="8">
        <v>0.1454</v>
      </c>
      <c r="H264" s="8">
        <v>0.14538400000000001</v>
      </c>
      <c r="I264" s="8">
        <v>0</v>
      </c>
      <c r="J264" s="5">
        <v>2</v>
      </c>
      <c r="K264" s="8">
        <v>0.2908</v>
      </c>
      <c r="L264" s="8">
        <v>0.2908</v>
      </c>
      <c r="M264" s="5">
        <v>0</v>
      </c>
      <c r="N264" s="8">
        <v>0</v>
      </c>
      <c r="O264" s="8">
        <v>0</v>
      </c>
    </row>
    <row r="265" spans="1:15" x14ac:dyDescent="0.3">
      <c r="A265" s="7" t="s">
        <v>417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3">
      <c r="A266" s="7" t="s">
        <v>418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3">
      <c r="A267" s="7" t="s">
        <v>419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3">
      <c r="A268" s="7" t="s">
        <v>420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3">
      <c r="A269" s="7" t="s">
        <v>421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3">
      <c r="A270" s="7" t="s">
        <v>422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3">
      <c r="A271" s="7" t="s">
        <v>423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3">
      <c r="A272" s="7" t="s">
        <v>424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3">
      <c r="A273" s="7" t="s">
        <v>425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3">
      <c r="A274" s="7" t="s">
        <v>426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3">
      <c r="A275" s="7" t="s">
        <v>427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3">
      <c r="A276" s="7" t="s">
        <v>428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3">
      <c r="A277" s="7" t="s">
        <v>429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3">
      <c r="A278" s="7" t="s">
        <v>430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3">
      <c r="A279" s="7" t="s">
        <v>431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3">
      <c r="A280" s="7" t="s">
        <v>432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3">
      <c r="A281" s="7" t="s">
        <v>433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3">
      <c r="A282" s="7" t="s">
        <v>434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3">
      <c r="A283" s="7" t="s">
        <v>435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3">
      <c r="A284" s="7" t="s">
        <v>436</v>
      </c>
      <c r="B284" s="5">
        <v>2</v>
      </c>
      <c r="C284" s="8">
        <v>1</v>
      </c>
      <c r="D284" s="5">
        <v>2</v>
      </c>
      <c r="E284" s="5">
        <v>0</v>
      </c>
      <c r="F284" s="8">
        <v>0.29289999999999999</v>
      </c>
      <c r="G284" s="8">
        <v>0.14649999999999999</v>
      </c>
      <c r="H284" s="8">
        <v>0.14651600000000001</v>
      </c>
      <c r="I284" s="8">
        <v>0</v>
      </c>
      <c r="J284" s="5">
        <v>2</v>
      </c>
      <c r="K284" s="8">
        <v>0.29289999999999999</v>
      </c>
      <c r="L284" s="8">
        <v>0.29289999999999999</v>
      </c>
      <c r="M284" s="5">
        <v>0</v>
      </c>
      <c r="N284" s="8">
        <v>0</v>
      </c>
      <c r="O284" s="8">
        <v>0</v>
      </c>
    </row>
    <row r="285" spans="1:15" x14ac:dyDescent="0.3">
      <c r="A285" s="7" t="s">
        <v>437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3">
      <c r="A286" s="7" t="s">
        <v>438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3">
      <c r="A287" s="7" t="s">
        <v>439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3">
      <c r="A288" s="7" t="s">
        <v>440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3">
      <c r="A289" s="7" t="s">
        <v>441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3">
      <c r="A290" s="7" t="s">
        <v>442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3">
      <c r="A291" s="7" t="s">
        <v>443</v>
      </c>
      <c r="B291" s="5">
        <v>2</v>
      </c>
      <c r="C291" s="8">
        <v>1</v>
      </c>
      <c r="D291" s="5">
        <v>2</v>
      </c>
      <c r="E291" s="5">
        <v>0</v>
      </c>
      <c r="F291" s="8">
        <v>0.32400000000000001</v>
      </c>
      <c r="G291" s="8">
        <v>0.16200000000000001</v>
      </c>
      <c r="H291" s="8">
        <v>0.162105</v>
      </c>
      <c r="I291" s="8">
        <v>0</v>
      </c>
      <c r="J291" s="5">
        <v>2</v>
      </c>
      <c r="K291" s="8">
        <v>0.32400000000000001</v>
      </c>
      <c r="L291" s="8">
        <v>0.32400000000000001</v>
      </c>
      <c r="M291" s="5">
        <v>0</v>
      </c>
      <c r="N291" s="8">
        <v>0</v>
      </c>
      <c r="O291" s="8">
        <v>0</v>
      </c>
    </row>
    <row r="292" spans="1:15" x14ac:dyDescent="0.3">
      <c r="A292" s="7" t="s">
        <v>444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3">
      <c r="A293" s="7" t="s">
        <v>445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3">
      <c r="A294" s="7" t="s">
        <v>446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3">
      <c r="A295" s="7" t="s">
        <v>447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3">
      <c r="A296" s="7" t="s">
        <v>448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3">
      <c r="A297" s="7" t="s">
        <v>449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3">
      <c r="A298" s="7" t="s">
        <v>450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3">
      <c r="A299" s="7" t="s">
        <v>451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3">
      <c r="A300" s="7" t="s">
        <v>452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3">
      <c r="A301" s="7" t="s">
        <v>453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3">
      <c r="A302" s="7" t="s">
        <v>454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3">
      <c r="A303" s="7" t="s">
        <v>455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3">
      <c r="A304" s="7" t="s">
        <v>456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3">
      <c r="A305" s="7" t="s">
        <v>457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3">
      <c r="A306" s="7" t="s">
        <v>458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3">
      <c r="A307" s="7" t="s">
        <v>459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3">
      <c r="A308" s="7" t="s">
        <v>460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3">
      <c r="A309" s="7" t="s">
        <v>461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3">
      <c r="A310" s="7" t="s">
        <v>462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3">
      <c r="A311" s="7" t="s">
        <v>463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3">
      <c r="A312" s="7" t="s">
        <v>464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3">
      <c r="A313" s="7" t="s">
        <v>465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3">
      <c r="A314" s="7" t="s">
        <v>466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3">
      <c r="A315" s="7" t="s">
        <v>467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3">
      <c r="A316" s="7" t="s">
        <v>468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3">
      <c r="A317" s="7" t="s">
        <v>469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3">
      <c r="A318" s="7" t="s">
        <v>470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3">
      <c r="A319" s="7" t="s">
        <v>471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3">
      <c r="A320" s="7" t="s">
        <v>472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3">
      <c r="A321" s="7" t="s">
        <v>473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3">
      <c r="A322" s="7" t="s">
        <v>474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3">
      <c r="A323" s="7" t="s">
        <v>475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3">
      <c r="A324" s="7" t="s">
        <v>476</v>
      </c>
      <c r="B324" s="5">
        <v>3</v>
      </c>
      <c r="C324" s="8">
        <v>1</v>
      </c>
      <c r="D324" s="5">
        <v>3</v>
      </c>
      <c r="E324" s="5">
        <v>0</v>
      </c>
      <c r="F324" s="8">
        <v>0.43340000000000001</v>
      </c>
      <c r="G324" s="8">
        <v>0.14449999999999999</v>
      </c>
      <c r="H324" s="8">
        <v>0.14585799999999999</v>
      </c>
      <c r="I324" s="8">
        <v>0</v>
      </c>
      <c r="J324" s="5">
        <v>3</v>
      </c>
      <c r="K324" s="8">
        <v>0.43340000000000001</v>
      </c>
      <c r="L324" s="8">
        <v>0.43340000000000001</v>
      </c>
      <c r="M324" s="5">
        <v>0</v>
      </c>
      <c r="N324" s="8">
        <v>0</v>
      </c>
      <c r="O324" s="8">
        <v>0</v>
      </c>
    </row>
    <row r="325" spans="1:15" x14ac:dyDescent="0.3">
      <c r="A325" s="7" t="s">
        <v>477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3">
      <c r="A326" s="7" t="s">
        <v>478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3">
      <c r="A327" s="7" t="s">
        <v>479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3">
      <c r="A328" s="7" t="s">
        <v>480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3">
      <c r="A329" s="7" t="s">
        <v>481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3">
      <c r="A330" s="7" t="s">
        <v>482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3">
      <c r="A331" s="7" t="s">
        <v>483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3">
      <c r="A332" s="7" t="s">
        <v>484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3">
      <c r="A333" s="7" t="s">
        <v>485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3">
      <c r="A334" s="7" t="s">
        <v>486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3">
      <c r="A335" s="7" t="s">
        <v>487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3">
      <c r="A336" s="7" t="s">
        <v>488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3">
      <c r="A337" s="7" t="s">
        <v>489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3">
      <c r="A338" s="7" t="s">
        <v>490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3">
      <c r="A339" s="7" t="s">
        <v>491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3">
      <c r="A340" s="7" t="s">
        <v>492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3">
      <c r="A341" s="7" t="s">
        <v>493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3">
      <c r="A342" s="7" t="s">
        <v>494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3">
      <c r="A343" s="7" t="s">
        <v>495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3">
      <c r="A344" s="7" t="s">
        <v>496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3">
      <c r="A345" s="7" t="s">
        <v>497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3">
      <c r="A346" s="7" t="s">
        <v>498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3">
      <c r="A347" s="7" t="s">
        <v>499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3">
      <c r="A348" s="7" t="s">
        <v>500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3">
      <c r="A349" s="7" t="s">
        <v>501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3">
      <c r="A350" s="7" t="s">
        <v>502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3">
      <c r="A351" s="7" t="s">
        <v>503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3">
      <c r="A352" s="7" t="s">
        <v>504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3">
      <c r="A353" s="7" t="s">
        <v>505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3">
      <c r="A354" s="7" t="s">
        <v>506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3">
      <c r="A355" s="7" t="s">
        <v>507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3">
      <c r="A356" s="7" t="s">
        <v>508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3">
      <c r="A357" s="7" t="s">
        <v>509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3">
      <c r="A358" s="7" t="s">
        <v>510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3">
      <c r="A359" s="7" t="s">
        <v>511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3">
      <c r="A360" s="7" t="s">
        <v>512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3">
      <c r="A361" s="7" t="s">
        <v>513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3">
      <c r="A362" s="7" t="s">
        <v>514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3">
      <c r="A363" s="7" t="s">
        <v>515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3">
      <c r="A364" s="7" t="s">
        <v>516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3">
      <c r="A365" s="7" t="s">
        <v>517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3">
      <c r="A366" s="7" t="s">
        <v>518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3">
      <c r="A367" s="7" t="s">
        <v>519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3">
      <c r="A368" s="7" t="s">
        <v>520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3">
      <c r="A369" s="7" t="s">
        <v>521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3">
      <c r="A370" s="7" t="s">
        <v>522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3">
      <c r="A371" s="7" t="s">
        <v>523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3">
      <c r="A372" s="7" t="s">
        <v>524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3">
      <c r="A373" s="7" t="s">
        <v>525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3">
      <c r="A374" s="7" t="s">
        <v>526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3">
      <c r="A375" s="7" t="s">
        <v>527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3">
      <c r="A376" s="7" t="s">
        <v>528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3">
      <c r="A377" s="7" t="s">
        <v>529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3">
      <c r="A378" s="7" t="s">
        <v>530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3">
      <c r="A379" s="7" t="s">
        <v>531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3">
      <c r="A380" s="7" t="s">
        <v>532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3">
      <c r="A381" s="7" t="s">
        <v>533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3">
      <c r="A382" s="7" t="s">
        <v>534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3">
      <c r="A383" s="7" t="s">
        <v>535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3">
      <c r="A384" s="7" t="s">
        <v>536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3">
      <c r="A385" s="7" t="s">
        <v>537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3">
      <c r="A386" s="7" t="s">
        <v>538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3">
      <c r="A387" s="7" t="s">
        <v>539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3">
      <c r="A388" s="7" t="s">
        <v>540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3">
      <c r="A389" s="7" t="s">
        <v>541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3">
      <c r="A390" s="7" t="s">
        <v>542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3">
      <c r="A391" s="7" t="s">
        <v>543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3">
      <c r="A392" s="7" t="s">
        <v>544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3">
      <c r="A393" s="7" t="s">
        <v>545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3">
      <c r="A394" s="7" t="s">
        <v>546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3">
      <c r="A395" s="7" t="s">
        <v>547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3">
      <c r="A396" s="7" t="s">
        <v>548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3">
      <c r="A397" s="7" t="s">
        <v>549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3">
      <c r="A398" s="7" t="s">
        <v>550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3">
      <c r="A399" s="7" t="s">
        <v>551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3">
      <c r="A400" s="7" t="s">
        <v>552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3">
      <c r="A401" s="7" t="s">
        <v>553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3">
      <c r="A402" s="7" t="s">
        <v>554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3">
      <c r="A403" s="7" t="s">
        <v>555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3">
      <c r="A404" s="7" t="s">
        <v>556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3">
      <c r="A405" s="7" t="s">
        <v>557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3">
      <c r="A406" s="7" t="s">
        <v>558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3">
      <c r="A407" s="7" t="s">
        <v>559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3">
      <c r="A408" s="7" t="s">
        <v>560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3">
      <c r="A409" s="7" t="s">
        <v>561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3">
      <c r="A410" s="7" t="s">
        <v>562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3">
      <c r="A411" s="7" t="s">
        <v>563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3">
      <c r="A412" s="7" t="s">
        <v>564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3">
      <c r="A413" s="7" t="s">
        <v>565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3">
      <c r="A414" s="7" t="s">
        <v>566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3">
      <c r="A415" s="7" t="s">
        <v>567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3">
      <c r="A416" s="7" t="s">
        <v>568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3">
      <c r="A417" s="7" t="s">
        <v>569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3">
      <c r="A418" s="7" t="s">
        <v>570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3">
      <c r="A419" s="7" t="s">
        <v>571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3">
      <c r="A420" s="7" t="s">
        <v>572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3">
      <c r="A421" s="7" t="s">
        <v>573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3">
      <c r="A422" s="7" t="s">
        <v>574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3">
      <c r="A423" s="7" t="s">
        <v>575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3">
      <c r="A424" s="7" t="s">
        <v>576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3">
      <c r="A425" s="7" t="s">
        <v>577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3">
      <c r="A426" s="7" t="s">
        <v>578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3">
      <c r="A427" s="7" t="s">
        <v>579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3">
      <c r="A428" s="7" t="s">
        <v>580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3">
      <c r="A429" s="7" t="s">
        <v>581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3">
      <c r="A430" s="7" t="s">
        <v>582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3">
      <c r="A431" s="7" t="s">
        <v>583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3">
      <c r="A432" s="7" t="s">
        <v>584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3">
      <c r="A433" s="7" t="s">
        <v>585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3">
      <c r="A434" s="7" t="s">
        <v>586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3">
      <c r="A435" s="7" t="s">
        <v>587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3">
      <c r="A436" s="7" t="s">
        <v>588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3">
      <c r="A437" s="7" t="s">
        <v>589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3">
      <c r="A438" s="7" t="s">
        <v>590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3">
      <c r="A439" s="7" t="s">
        <v>591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3">
      <c r="A440" s="7" t="s">
        <v>592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3">
      <c r="A441" s="7" t="s">
        <v>593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3">
      <c r="A442" s="7" t="s">
        <v>594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3">
      <c r="A443" s="7" t="s">
        <v>595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3">
      <c r="A444" s="7" t="s">
        <v>596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3">
      <c r="A445" s="7" t="s">
        <v>597</v>
      </c>
      <c r="B445" s="5">
        <v>3</v>
      </c>
      <c r="C445" s="8">
        <v>1</v>
      </c>
      <c r="D445" s="5">
        <v>3</v>
      </c>
      <c r="E445" s="5">
        <v>0</v>
      </c>
      <c r="F445" s="8">
        <v>0.43480000000000002</v>
      </c>
      <c r="G445" s="8">
        <v>0.1449</v>
      </c>
      <c r="H445" s="8">
        <v>0.14527200000000001</v>
      </c>
      <c r="I445" s="8">
        <v>0</v>
      </c>
      <c r="J445" s="5">
        <v>3</v>
      </c>
      <c r="K445" s="8">
        <v>0.43480000000000002</v>
      </c>
      <c r="L445" s="8">
        <v>0.43480000000000002</v>
      </c>
      <c r="M445" s="5">
        <v>0</v>
      </c>
      <c r="N445" s="8">
        <v>0</v>
      </c>
      <c r="O445" s="8">
        <v>0</v>
      </c>
    </row>
    <row r="446" spans="1:15" x14ac:dyDescent="0.3">
      <c r="A446" s="7" t="s">
        <v>598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3">
      <c r="A447" s="7" t="s">
        <v>599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3">
      <c r="A448" s="7" t="s">
        <v>600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3">
      <c r="A449" s="7" t="s">
        <v>601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3">
      <c r="A450" s="7" t="s">
        <v>602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3">
      <c r="A451" s="7" t="s">
        <v>603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3">
      <c r="A452" s="7" t="s">
        <v>604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3">
      <c r="A453" s="7" t="s">
        <v>605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3">
      <c r="A454" s="7" t="s">
        <v>606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3">
      <c r="A455" s="7" t="s">
        <v>607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3">
      <c r="A456" s="7" t="s">
        <v>608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3">
      <c r="A457" s="7" t="s">
        <v>609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3">
      <c r="A458" s="7" t="s">
        <v>610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3">
      <c r="A459" s="7" t="s">
        <v>611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3">
      <c r="A460" s="7" t="s">
        <v>612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3">
      <c r="A461" s="7" t="s">
        <v>613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3">
      <c r="A462" s="7" t="s">
        <v>614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3">
      <c r="A463" s="7" t="s">
        <v>615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3">
      <c r="A464" s="7" t="s">
        <v>616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3">
      <c r="A465" s="7" t="s">
        <v>617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3">
      <c r="A466" s="7" t="s">
        <v>618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3">
      <c r="A467" s="7" t="s">
        <v>619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3">
      <c r="A468" s="7" t="s">
        <v>620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3">
      <c r="A469" s="7" t="s">
        <v>621</v>
      </c>
      <c r="B469" s="5">
        <v>1</v>
      </c>
      <c r="C469" s="8">
        <v>1</v>
      </c>
      <c r="D469" s="5">
        <v>1</v>
      </c>
      <c r="E469" s="5">
        <v>0</v>
      </c>
      <c r="F469" s="8">
        <v>0.1452</v>
      </c>
      <c r="G469" s="8">
        <v>0.1452</v>
      </c>
      <c r="H469" s="8">
        <v>0.14518400000000001</v>
      </c>
      <c r="I469" s="8">
        <v>0</v>
      </c>
      <c r="J469" s="5">
        <v>1</v>
      </c>
      <c r="K469" s="8">
        <v>0.1452</v>
      </c>
      <c r="L469" s="8">
        <v>0.1452</v>
      </c>
      <c r="M469" s="5">
        <v>0</v>
      </c>
      <c r="N469" s="8">
        <v>0</v>
      </c>
      <c r="O469" s="8">
        <v>0</v>
      </c>
    </row>
    <row r="470" spans="1:15" x14ac:dyDescent="0.3">
      <c r="A470" s="7" t="s">
        <v>622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3">
      <c r="A471" s="7" t="s">
        <v>623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3">
      <c r="A472" s="7" t="s">
        <v>624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3">
      <c r="A473" s="7" t="s">
        <v>625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3">
      <c r="A474" s="7" t="s">
        <v>626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3">
      <c r="A475" s="7" t="s">
        <v>627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3">
      <c r="A476" s="7" t="s">
        <v>628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3">
      <c r="A477" s="7" t="s">
        <v>629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3">
      <c r="A478" s="7" t="s">
        <v>630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3">
      <c r="A479" s="7" t="s">
        <v>631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3">
      <c r="A480" s="7" t="s">
        <v>632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3">
      <c r="A481" s="7" t="s">
        <v>633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3">
      <c r="A482" s="7" t="s">
        <v>634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3">
      <c r="A483" s="7" t="s">
        <v>635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3">
      <c r="A484" s="7" t="s">
        <v>636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3">
      <c r="A485" s="7" t="s">
        <v>637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3">
      <c r="A486" s="7" t="s">
        <v>638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3">
      <c r="A487" s="7" t="s">
        <v>639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3">
      <c r="A488" s="7" t="s">
        <v>640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3">
      <c r="A489" s="7" t="s">
        <v>641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3">
      <c r="A490" s="7" t="s">
        <v>642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3">
      <c r="A491" s="7" t="s">
        <v>643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3">
      <c r="A492" s="7" t="s">
        <v>644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3">
      <c r="A493" s="7" t="s">
        <v>645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3">
      <c r="A494" s="7" t="s">
        <v>646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3">
      <c r="A495" s="7" t="s">
        <v>647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3">
      <c r="A496" s="7" t="s">
        <v>648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3">
      <c r="A497" s="7" t="s">
        <v>649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3">
      <c r="A498" s="7" t="s">
        <v>650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3">
      <c r="A499" s="7" t="s">
        <v>651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3">
      <c r="A500" s="7" t="s">
        <v>652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3">
      <c r="A501" s="7" t="s">
        <v>653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3">
      <c r="A502" s="7" t="s">
        <v>654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3">
      <c r="A503" s="7" t="s">
        <v>655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3">
      <c r="A504" s="7" t="s">
        <v>656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3">
      <c r="A505" s="7" t="s">
        <v>657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3">
      <c r="A506" s="7" t="s">
        <v>658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3">
      <c r="A507" s="7" t="s">
        <v>659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3">
      <c r="A508" s="7" t="s">
        <v>660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3">
      <c r="A509" s="7" t="s">
        <v>661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3">
      <c r="A510" s="7" t="s">
        <v>662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3">
      <c r="A511" s="7" t="s">
        <v>663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3">
      <c r="A512" s="7" t="s">
        <v>664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3">
      <c r="A513" s="7" t="s">
        <v>665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3">
      <c r="A514" s="7" t="s">
        <v>666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3">
      <c r="A515" s="7" t="s">
        <v>667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3">
      <c r="A516" s="7" t="s">
        <v>668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3">
      <c r="A517" s="7" t="s">
        <v>669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3">
      <c r="A518" s="7" t="s">
        <v>670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3">
      <c r="A519" s="7" t="s">
        <v>671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3">
      <c r="A520" s="7" t="s">
        <v>672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3">
      <c r="A521" s="7" t="s">
        <v>673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3">
      <c r="A522" s="7" t="s">
        <v>674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3">
      <c r="A523" s="7" t="s">
        <v>675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3">
      <c r="A524" s="7" t="s">
        <v>676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3">
      <c r="A525" s="7" t="s">
        <v>677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3">
      <c r="A526" s="7" t="s">
        <v>678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3">
      <c r="A527" s="7" t="s">
        <v>679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3">
      <c r="A528" s="7" t="s">
        <v>680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3">
      <c r="A529" s="7" t="s">
        <v>681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3">
      <c r="A530" s="7" t="s">
        <v>682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3">
      <c r="A531" s="7" t="s">
        <v>683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3">
      <c r="A532" s="7" t="s">
        <v>684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3">
      <c r="A533" s="7" t="s">
        <v>685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3">
      <c r="A534" s="7" t="s">
        <v>686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3">
      <c r="A535" s="7" t="s">
        <v>687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3">
      <c r="A536" s="7" t="s">
        <v>688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3">
      <c r="A537" s="7" t="s">
        <v>689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3">
      <c r="A538" s="7" t="s">
        <v>690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3">
      <c r="A539" s="7" t="s">
        <v>691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3">
      <c r="A540" s="7" t="s">
        <v>692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3">
      <c r="A541" s="7" t="s">
        <v>693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3">
      <c r="A542" s="7" t="s">
        <v>694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3">
      <c r="A543" s="7" t="s">
        <v>695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3">
      <c r="A544" s="7" t="s">
        <v>696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3">
      <c r="A545" s="7" t="s">
        <v>697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3">
      <c r="A546" s="7" t="s">
        <v>698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3">
      <c r="A547" s="7" t="s">
        <v>699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3">
      <c r="A548" s="7" t="s">
        <v>700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3">
      <c r="A549" s="7" t="s">
        <v>701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3">
      <c r="A550" s="7" t="s">
        <v>702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3">
      <c r="A551" s="7" t="s">
        <v>703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3">
      <c r="A552" s="7" t="s">
        <v>704</v>
      </c>
      <c r="B552" s="5">
        <v>1</v>
      </c>
      <c r="C552" s="8">
        <v>0</v>
      </c>
      <c r="D552" s="5">
        <v>0</v>
      </c>
      <c r="E552" s="5">
        <v>1</v>
      </c>
      <c r="F552" s="8">
        <v>-0.23469999999999999</v>
      </c>
      <c r="G552" s="8">
        <v>-0.23469999999999999</v>
      </c>
      <c r="H552" s="8">
        <v>0</v>
      </c>
      <c r="I552" s="8">
        <v>-0.234657</v>
      </c>
      <c r="J552" s="5">
        <v>0</v>
      </c>
      <c r="K552" s="8">
        <v>0</v>
      </c>
      <c r="L552" s="8">
        <v>0</v>
      </c>
      <c r="M552" s="5">
        <v>1</v>
      </c>
      <c r="N552" s="8">
        <v>-0.23469999999999999</v>
      </c>
      <c r="O552" s="8">
        <v>-0.23469999999999999</v>
      </c>
    </row>
    <row r="553" spans="1:15" x14ac:dyDescent="0.3">
      <c r="A553" s="7" t="s">
        <v>705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3">
      <c r="A554" s="7" t="s">
        <v>706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3">
      <c r="A555" s="7" t="s">
        <v>707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3">
      <c r="A556" s="7" t="s">
        <v>708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3">
      <c r="A557" s="7" t="s">
        <v>709</v>
      </c>
      <c r="B557" s="5">
        <v>1</v>
      </c>
      <c r="C557" s="8">
        <v>1</v>
      </c>
      <c r="D557" s="5">
        <v>1</v>
      </c>
      <c r="E557" s="5">
        <v>0</v>
      </c>
      <c r="F557" s="8">
        <v>0.14810000000000001</v>
      </c>
      <c r="G557" s="8">
        <v>0.14810000000000001</v>
      </c>
      <c r="H557" s="8">
        <v>0.14808499999999999</v>
      </c>
      <c r="I557" s="8">
        <v>0</v>
      </c>
      <c r="J557" s="5">
        <v>1</v>
      </c>
      <c r="K557" s="8">
        <v>0.14810000000000001</v>
      </c>
      <c r="L557" s="8">
        <v>0.14810000000000001</v>
      </c>
      <c r="M557" s="5">
        <v>0</v>
      </c>
      <c r="N557" s="8">
        <v>0</v>
      </c>
      <c r="O557" s="8">
        <v>0</v>
      </c>
    </row>
    <row r="558" spans="1:15" x14ac:dyDescent="0.3">
      <c r="A558" s="7" t="s">
        <v>710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3">
      <c r="A559" s="7" t="s">
        <v>711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3">
      <c r="A560" s="7" t="s">
        <v>712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3">
      <c r="A561" s="7" t="s">
        <v>713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3">
      <c r="A562" s="7" t="s">
        <v>714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3">
      <c r="A563" s="7" t="s">
        <v>715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3">
      <c r="A564" s="7" t="s">
        <v>716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3">
      <c r="A565" s="7" t="s">
        <v>717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3">
      <c r="A566" s="7" t="s">
        <v>718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3">
      <c r="A567" s="7" t="s">
        <v>719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3">
      <c r="A568" s="7" t="s">
        <v>720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3">
      <c r="A569" s="7" t="s">
        <v>721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3">
      <c r="A570" s="7" t="s">
        <v>722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3">
      <c r="A571" s="7" t="s">
        <v>723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3">
      <c r="A572" s="7" t="s">
        <v>724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3">
      <c r="A573" s="7" t="s">
        <v>725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3">
      <c r="A574" s="7" t="s">
        <v>726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3">
      <c r="A575" s="7" t="s">
        <v>727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3">
      <c r="A576" s="7" t="s">
        <v>728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3">
      <c r="A577" s="7" t="s">
        <v>729</v>
      </c>
      <c r="B577" s="5">
        <v>1</v>
      </c>
      <c r="C577" s="8">
        <v>1</v>
      </c>
      <c r="D577" s="5">
        <v>1</v>
      </c>
      <c r="E577" s="5">
        <v>0</v>
      </c>
      <c r="F577" s="8">
        <v>0.1464</v>
      </c>
      <c r="G577" s="8">
        <v>0.1464</v>
      </c>
      <c r="H577" s="8">
        <v>0.14641100000000001</v>
      </c>
      <c r="I577" s="8">
        <v>0</v>
      </c>
      <c r="J577" s="5">
        <v>1</v>
      </c>
      <c r="K577" s="8">
        <v>0.1464</v>
      </c>
      <c r="L577" s="8">
        <v>0.1464</v>
      </c>
      <c r="M577" s="5">
        <v>0</v>
      </c>
      <c r="N577" s="8">
        <v>0</v>
      </c>
      <c r="O577" s="8">
        <v>0</v>
      </c>
    </row>
    <row r="578" spans="1:15" x14ac:dyDescent="0.3">
      <c r="A578" s="7" t="s">
        <v>730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3">
      <c r="A579" s="7" t="s">
        <v>731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3">
      <c r="A580" s="7" t="s">
        <v>732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3">
      <c r="A581" s="7" t="s">
        <v>733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3">
      <c r="A582" s="7" t="s">
        <v>734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3">
      <c r="A583" s="7" t="s">
        <v>735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3">
      <c r="A584" s="7" t="s">
        <v>736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3">
      <c r="A585" s="7" t="s">
        <v>737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3">
      <c r="A586" s="7" t="s">
        <v>738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3">
      <c r="A587" s="7" t="s">
        <v>739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3">
      <c r="A588" s="7" t="s">
        <v>740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3">
      <c r="A589" s="7" t="s">
        <v>741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3">
      <c r="A590" s="7" t="s">
        <v>742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3">
      <c r="A591" s="7" t="s">
        <v>743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3">
      <c r="A592" s="7" t="s">
        <v>744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3">
      <c r="A593" s="7" t="s">
        <v>745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3">
      <c r="A594" s="7" t="s">
        <v>746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3">
      <c r="A595" s="7" t="s">
        <v>747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3">
      <c r="A596" s="7" t="s">
        <v>748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3">
      <c r="A597" s="7" t="s">
        <v>749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3">
      <c r="A598" s="7" t="s">
        <v>750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3">
      <c r="A599" s="7" t="s">
        <v>751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3">
      <c r="A600" s="7" t="s">
        <v>752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3">
      <c r="A601" s="7" t="s">
        <v>753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3">
      <c r="A602" s="7" t="s">
        <v>754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3">
      <c r="A603" s="7" t="s">
        <v>755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3">
      <c r="A604" s="7" t="s">
        <v>756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3">
      <c r="A605" s="7" t="s">
        <v>757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3">
      <c r="A606" s="7" t="s">
        <v>758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3">
      <c r="A607" s="7" t="s">
        <v>759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3">
      <c r="A608" s="7" t="s">
        <v>760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3">
      <c r="A609" s="7" t="s">
        <v>761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3">
      <c r="A610" s="7" t="s">
        <v>762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3">
      <c r="A611" s="7" t="s">
        <v>763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3">
      <c r="A612" s="7" t="s">
        <v>764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3">
      <c r="A613" s="7" t="s">
        <v>765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3">
      <c r="A614" s="7" t="s">
        <v>766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3">
      <c r="A615" s="7" t="s">
        <v>767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3">
      <c r="A616" s="7" t="s">
        <v>768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3">
      <c r="A617" s="7" t="s">
        <v>769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3">
      <c r="A618" s="7" t="s">
        <v>770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3">
      <c r="A619" s="7" t="s">
        <v>771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3">
      <c r="A620" s="7" t="s">
        <v>772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3">
      <c r="A621" s="7" t="s">
        <v>773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3">
      <c r="A622" s="7" t="s">
        <v>774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3">
      <c r="A623" s="7" t="s">
        <v>775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3">
      <c r="A624" s="7" t="s">
        <v>776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3">
      <c r="A625" s="7" t="s">
        <v>777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3">
      <c r="A626" s="7" t="s">
        <v>778</v>
      </c>
      <c r="B626" s="5">
        <v>1</v>
      </c>
      <c r="C626" s="8">
        <v>1</v>
      </c>
      <c r="D626" s="5">
        <v>1</v>
      </c>
      <c r="E626" s="5">
        <v>0</v>
      </c>
      <c r="F626" s="8">
        <v>0.14499999999999999</v>
      </c>
      <c r="G626" s="8">
        <v>0.14499999999999999</v>
      </c>
      <c r="H626" s="8">
        <v>0.144984</v>
      </c>
      <c r="I626" s="8">
        <v>0</v>
      </c>
      <c r="J626" s="5">
        <v>1</v>
      </c>
      <c r="K626" s="8">
        <v>0.14499999999999999</v>
      </c>
      <c r="L626" s="8">
        <v>0.14499999999999999</v>
      </c>
      <c r="M626" s="5">
        <v>0</v>
      </c>
      <c r="N626" s="8">
        <v>0</v>
      </c>
      <c r="O626" s="8">
        <v>0</v>
      </c>
    </row>
    <row r="627" spans="1:15" x14ac:dyDescent="0.3">
      <c r="A627" s="7" t="s">
        <v>779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3">
      <c r="A628" s="7" t="s">
        <v>780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3">
      <c r="A629" s="7" t="s">
        <v>781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3">
      <c r="A630" s="7" t="s">
        <v>782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3">
      <c r="A631" s="7" t="s">
        <v>783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3">
      <c r="A632" s="7" t="s">
        <v>784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3">
      <c r="A633" s="7" t="s">
        <v>785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3">
      <c r="A634" s="7" t="s">
        <v>786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3">
      <c r="A635" s="7" t="s">
        <v>787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3">
      <c r="A636" s="7" t="s">
        <v>788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3">
      <c r="A637" s="7" t="s">
        <v>789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3">
      <c r="A638" s="7" t="s">
        <v>790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3">
      <c r="A639" s="7" t="s">
        <v>791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3">
      <c r="A640" s="7" t="s">
        <v>792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3">
      <c r="A641" s="7" t="s">
        <v>793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3">
      <c r="A642" s="7" t="s">
        <v>794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3">
      <c r="A643" s="7" t="s">
        <v>795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3">
      <c r="A644" s="7" t="s">
        <v>796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3">
      <c r="A645" s="7" t="s">
        <v>797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3">
      <c r="A646" s="7" t="s">
        <v>798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3">
      <c r="A647" s="7" t="s">
        <v>799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3">
      <c r="A648" s="7" t="s">
        <v>800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3">
      <c r="A649" s="7" t="s">
        <v>801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3">
      <c r="A650" s="7" t="s">
        <v>802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3">
      <c r="A651" s="7" t="s">
        <v>803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3">
      <c r="A652" s="7" t="s">
        <v>804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3">
      <c r="A653" s="7" t="s">
        <v>805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3">
      <c r="A654" s="7" t="s">
        <v>806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3">
      <c r="A655" s="7" t="s">
        <v>807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3">
      <c r="A656" s="7" t="s">
        <v>808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3">
      <c r="A657" s="7" t="s">
        <v>809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3">
      <c r="A658" s="7" t="s">
        <v>810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3">
      <c r="A659" s="7" t="s">
        <v>811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3">
      <c r="A660" s="7" t="s">
        <v>812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3">
      <c r="A661" s="7" t="s">
        <v>813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3">
      <c r="A662" s="7" t="s">
        <v>814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3">
      <c r="A663" s="7" t="s">
        <v>815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3">
      <c r="A664" s="7" t="s">
        <v>816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3">
      <c r="A665" s="7" t="s">
        <v>817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3">
      <c r="A666" s="7" t="s">
        <v>818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3">
      <c r="A667" s="7" t="s">
        <v>819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3">
      <c r="A668" s="7" t="s">
        <v>820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3">
      <c r="A669" s="7" t="s">
        <v>821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3">
      <c r="A670" s="7" t="s">
        <v>822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3">
      <c r="A671" s="7" t="s">
        <v>823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3">
      <c r="A672" s="7" t="s">
        <v>824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3">
      <c r="A673" s="7" t="s">
        <v>825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3">
      <c r="A674" s="7" t="s">
        <v>826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3">
      <c r="A675" s="7" t="s">
        <v>827</v>
      </c>
      <c r="B675" s="5">
        <v>1</v>
      </c>
      <c r="C675" s="8">
        <v>1</v>
      </c>
      <c r="D675" s="5">
        <v>1</v>
      </c>
      <c r="E675" s="5">
        <v>0</v>
      </c>
      <c r="F675" s="8">
        <v>0.1469</v>
      </c>
      <c r="G675" s="8">
        <v>0.1469</v>
      </c>
      <c r="H675" s="8">
        <v>0.14688999999999999</v>
      </c>
      <c r="I675" s="8">
        <v>0</v>
      </c>
      <c r="J675" s="5">
        <v>1</v>
      </c>
      <c r="K675" s="8">
        <v>0.1469</v>
      </c>
      <c r="L675" s="8">
        <v>0.1469</v>
      </c>
      <c r="M675" s="5">
        <v>0</v>
      </c>
      <c r="N675" s="8">
        <v>0</v>
      </c>
      <c r="O675" s="8">
        <v>0</v>
      </c>
    </row>
    <row r="676" spans="1:15" x14ac:dyDescent="0.3">
      <c r="A676" s="7" t="s">
        <v>828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3">
      <c r="A677" s="7" t="s">
        <v>829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3">
      <c r="A678" s="7" t="s">
        <v>830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3">
      <c r="A679" s="7" t="s">
        <v>831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3">
      <c r="A680" s="7" t="s">
        <v>832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3">
      <c r="A681" s="7" t="s">
        <v>833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3">
      <c r="A682" s="7" t="s">
        <v>834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3">
      <c r="A683" s="7" t="s">
        <v>835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3">
      <c r="A684" s="7" t="s">
        <v>836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3">
      <c r="A685" s="7" t="s">
        <v>837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3">
      <c r="A686" s="7" t="s">
        <v>838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3">
      <c r="A687" s="7" t="s">
        <v>839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3">
      <c r="A688" s="7" t="s">
        <v>840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3">
      <c r="A689" s="7" t="s">
        <v>841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3">
      <c r="A690" s="7" t="s">
        <v>842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3">
      <c r="A691" s="7" t="s">
        <v>843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3">
      <c r="A692" s="7" t="s">
        <v>844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3">
      <c r="A693" s="7" t="s">
        <v>845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3">
      <c r="A694" s="7" t="s">
        <v>846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3">
      <c r="A695" s="7" t="s">
        <v>847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3">
      <c r="A696" s="7" t="s">
        <v>848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3">
      <c r="A697" s="7" t="s">
        <v>849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3">
      <c r="A698" s="7" t="s">
        <v>850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3">
      <c r="A699" s="7" t="s">
        <v>851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3">
      <c r="A700" s="7" t="s">
        <v>852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3">
      <c r="A701" s="7" t="s">
        <v>853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3">
      <c r="A702" s="7" t="s">
        <v>854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3">
      <c r="A703" s="7" t="s">
        <v>855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3">
      <c r="A704" s="7" t="s">
        <v>856</v>
      </c>
      <c r="B704" s="5">
        <v>1</v>
      </c>
      <c r="C704" s="8">
        <v>1</v>
      </c>
      <c r="D704" s="5">
        <v>1</v>
      </c>
      <c r="E704" s="5">
        <v>0</v>
      </c>
      <c r="F704" s="8">
        <v>0.1459</v>
      </c>
      <c r="G704" s="8">
        <v>0.1459</v>
      </c>
      <c r="H704" s="8">
        <v>0.145929</v>
      </c>
      <c r="I704" s="8">
        <v>0</v>
      </c>
      <c r="J704" s="5">
        <v>1</v>
      </c>
      <c r="K704" s="8">
        <v>0.1459</v>
      </c>
      <c r="L704" s="8">
        <v>0.1459</v>
      </c>
      <c r="M704" s="5">
        <v>0</v>
      </c>
      <c r="N704" s="8">
        <v>0</v>
      </c>
      <c r="O704" s="8">
        <v>0</v>
      </c>
    </row>
    <row r="705" spans="1:15" x14ac:dyDescent="0.3">
      <c r="A705" s="7" t="s">
        <v>857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3">
      <c r="A706" s="7" t="s">
        <v>858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3">
      <c r="A707" s="7" t="s">
        <v>859</v>
      </c>
      <c r="B707" s="5">
        <v>1</v>
      </c>
      <c r="C707" s="8">
        <v>1</v>
      </c>
      <c r="D707" s="5">
        <v>1</v>
      </c>
      <c r="E707" s="5">
        <v>0</v>
      </c>
      <c r="F707" s="8">
        <v>0.14760000000000001</v>
      </c>
      <c r="G707" s="8">
        <v>0.14760000000000001</v>
      </c>
      <c r="H707" s="8">
        <v>0.14758299999999999</v>
      </c>
      <c r="I707" s="8">
        <v>0</v>
      </c>
      <c r="J707" s="5">
        <v>1</v>
      </c>
      <c r="K707" s="8">
        <v>0.14760000000000001</v>
      </c>
      <c r="L707" s="8">
        <v>0.14760000000000001</v>
      </c>
      <c r="M707" s="5">
        <v>0</v>
      </c>
      <c r="N707" s="8">
        <v>0</v>
      </c>
      <c r="O707" s="8">
        <v>0</v>
      </c>
    </row>
    <row r="708" spans="1:15" x14ac:dyDescent="0.3">
      <c r="A708" s="7" t="s">
        <v>860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3">
      <c r="A709" s="7" t="s">
        <v>861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3">
      <c r="A710" s="7" t="s">
        <v>862</v>
      </c>
      <c r="B710" s="5">
        <v>1</v>
      </c>
      <c r="C710" s="8">
        <v>1</v>
      </c>
      <c r="D710" s="5">
        <v>1</v>
      </c>
      <c r="E710" s="5">
        <v>0</v>
      </c>
      <c r="F710" s="8">
        <v>0.14810000000000001</v>
      </c>
      <c r="G710" s="8">
        <v>0.14810000000000001</v>
      </c>
      <c r="H710" s="8">
        <v>0.148121</v>
      </c>
      <c r="I710" s="8">
        <v>0</v>
      </c>
      <c r="J710" s="5">
        <v>1</v>
      </c>
      <c r="K710" s="8">
        <v>0.14810000000000001</v>
      </c>
      <c r="L710" s="8">
        <v>0.14810000000000001</v>
      </c>
      <c r="M710" s="5">
        <v>0</v>
      </c>
      <c r="N710" s="8">
        <v>0</v>
      </c>
      <c r="O710" s="8">
        <v>0</v>
      </c>
    </row>
    <row r="711" spans="1:15" x14ac:dyDescent="0.3">
      <c r="A711" s="7" t="s">
        <v>863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3">
      <c r="A712" s="7" t="s">
        <v>864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3">
      <c r="A713" s="7" t="s">
        <v>865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3">
      <c r="A714" s="7" t="s">
        <v>866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3">
      <c r="A715" s="7" t="s">
        <v>867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3">
      <c r="A716" s="7" t="s">
        <v>868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3">
      <c r="A717" s="7" t="s">
        <v>869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3">
      <c r="A718" s="7" t="s">
        <v>870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3">
      <c r="A719" s="7" t="s">
        <v>871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3">
      <c r="A720" s="7" t="s">
        <v>872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3">
      <c r="A721" s="7" t="s">
        <v>873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3">
      <c r="A722" s="7" t="s">
        <v>874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3">
      <c r="A723" s="7" t="s">
        <v>875</v>
      </c>
      <c r="B723" s="5">
        <v>2</v>
      </c>
      <c r="C723" s="8">
        <v>1</v>
      </c>
      <c r="D723" s="5">
        <v>2</v>
      </c>
      <c r="E723" s="5">
        <v>0</v>
      </c>
      <c r="F723" s="8">
        <v>0.29649999999999999</v>
      </c>
      <c r="G723" s="8">
        <v>0.1482</v>
      </c>
      <c r="H723" s="8">
        <v>0.14996399999999999</v>
      </c>
      <c r="I723" s="8">
        <v>0</v>
      </c>
      <c r="J723" s="5">
        <v>2</v>
      </c>
      <c r="K723" s="8">
        <v>0.29649999999999999</v>
      </c>
      <c r="L723" s="8">
        <v>0.29649999999999999</v>
      </c>
      <c r="M723" s="5">
        <v>0</v>
      </c>
      <c r="N723" s="8">
        <v>0</v>
      </c>
      <c r="O723" s="8">
        <v>0</v>
      </c>
    </row>
    <row r="724" spans="1:15" x14ac:dyDescent="0.3">
      <c r="A724" s="7" t="s">
        <v>876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3">
      <c r="A725" s="7" t="s">
        <v>877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3">
      <c r="A726" s="7" t="s">
        <v>878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3">
      <c r="A727" s="7" t="s">
        <v>879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3">
      <c r="A728" s="7" t="s">
        <v>880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3">
      <c r="A729" s="7" t="s">
        <v>881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3">
      <c r="A730" s="7" t="s">
        <v>882</v>
      </c>
      <c r="B730" s="5">
        <v>1</v>
      </c>
      <c r="C730" s="8">
        <v>1</v>
      </c>
      <c r="D730" s="5">
        <v>1</v>
      </c>
      <c r="E730" s="5">
        <v>0</v>
      </c>
      <c r="F730" s="8">
        <v>0.14360000000000001</v>
      </c>
      <c r="G730" s="8">
        <v>0.14360000000000001</v>
      </c>
      <c r="H730" s="8">
        <v>0.14364199999999999</v>
      </c>
      <c r="I730" s="8">
        <v>0</v>
      </c>
      <c r="J730" s="5">
        <v>1</v>
      </c>
      <c r="K730" s="8">
        <v>0.14360000000000001</v>
      </c>
      <c r="L730" s="8">
        <v>0.14360000000000001</v>
      </c>
      <c r="M730" s="5">
        <v>0</v>
      </c>
      <c r="N730" s="8">
        <v>0</v>
      </c>
      <c r="O730" s="8">
        <v>0</v>
      </c>
    </row>
    <row r="731" spans="1:15" x14ac:dyDescent="0.3">
      <c r="A731" s="7" t="s">
        <v>883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3">
      <c r="A732" s="7" t="s">
        <v>884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3">
      <c r="A733" s="7" t="s">
        <v>885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3">
      <c r="A734" s="7" t="s">
        <v>886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3">
      <c r="A735" s="7" t="s">
        <v>887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3">
      <c r="A736" s="7" t="s">
        <v>888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3">
      <c r="A737" s="7" t="s">
        <v>889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3">
      <c r="A738" s="7" t="s">
        <v>890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3">
      <c r="A739" s="7" t="s">
        <v>891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3">
      <c r="A740" s="7" t="s">
        <v>892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3">
      <c r="A741" s="7" t="s">
        <v>893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3">
      <c r="A742" s="7" t="s">
        <v>894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3">
      <c r="A743" s="7" t="s">
        <v>895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3">
      <c r="A744" s="7" t="s">
        <v>896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3">
      <c r="A745" s="7" t="s">
        <v>897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3">
      <c r="A746" s="7" t="s">
        <v>898</v>
      </c>
      <c r="B746" s="5">
        <v>1</v>
      </c>
      <c r="C746" s="8">
        <v>0</v>
      </c>
      <c r="D746" s="5">
        <v>0</v>
      </c>
      <c r="E746" s="5">
        <v>1</v>
      </c>
      <c r="F746" s="8">
        <v>-0.19439999999999999</v>
      </c>
      <c r="G746" s="8">
        <v>-0.19439999999999999</v>
      </c>
      <c r="H746" s="8">
        <v>0</v>
      </c>
      <c r="I746" s="8">
        <v>-0.19439899999999999</v>
      </c>
      <c r="J746" s="5">
        <v>0</v>
      </c>
      <c r="K746" s="8">
        <v>0</v>
      </c>
      <c r="L746" s="8">
        <v>0</v>
      </c>
      <c r="M746" s="5">
        <v>1</v>
      </c>
      <c r="N746" s="8">
        <v>-0.19439999999999999</v>
      </c>
      <c r="O746" s="8">
        <v>-0.19439999999999999</v>
      </c>
    </row>
    <row r="747" spans="1:15" x14ac:dyDescent="0.3">
      <c r="A747" s="7" t="s">
        <v>899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3">
      <c r="A748" s="7" t="s">
        <v>900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3">
      <c r="A749" s="7" t="s">
        <v>901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3">
      <c r="A750" s="7" t="s">
        <v>902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3">
      <c r="A751" s="7" t="s">
        <v>903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3">
      <c r="A752" s="7" t="s">
        <v>904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3">
      <c r="A753" s="7" t="s">
        <v>905</v>
      </c>
      <c r="B753" s="5">
        <v>1</v>
      </c>
      <c r="C753" s="8">
        <v>1</v>
      </c>
      <c r="D753" s="5">
        <v>1</v>
      </c>
      <c r="E753" s="5">
        <v>0</v>
      </c>
      <c r="F753" s="8">
        <v>0.15210000000000001</v>
      </c>
      <c r="G753" s="8">
        <v>0.15210000000000001</v>
      </c>
      <c r="H753" s="8">
        <v>0.15207599999999999</v>
      </c>
      <c r="I753" s="8">
        <v>0</v>
      </c>
      <c r="J753" s="5">
        <v>1</v>
      </c>
      <c r="K753" s="8">
        <v>0.15210000000000001</v>
      </c>
      <c r="L753" s="8">
        <v>0.15210000000000001</v>
      </c>
      <c r="M753" s="5">
        <v>0</v>
      </c>
      <c r="N753" s="8">
        <v>0</v>
      </c>
      <c r="O753" s="8">
        <v>0</v>
      </c>
    </row>
    <row r="754" spans="1:15" x14ac:dyDescent="0.3">
      <c r="A754" s="7" t="s">
        <v>906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3">
      <c r="A755" s="7" t="s">
        <v>907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3">
      <c r="A756" s="7" t="s">
        <v>908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3">
      <c r="A757" s="7" t="s">
        <v>909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3">
      <c r="A758" s="7" t="s">
        <v>910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3">
      <c r="A759" s="7" t="s">
        <v>911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3">
      <c r="A760" s="7" t="s">
        <v>912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3">
      <c r="A761" s="7" t="s">
        <v>913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3">
      <c r="A762" s="7" t="s">
        <v>914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3">
      <c r="A763" s="7" t="s">
        <v>915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3">
      <c r="A764" s="7" t="s">
        <v>916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3">
      <c r="A765" s="7" t="s">
        <v>917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3">
      <c r="A766" s="7" t="s">
        <v>918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3">
      <c r="A767" s="7" t="s">
        <v>919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3">
      <c r="A768" s="7" t="s">
        <v>920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3">
      <c r="A769" s="7" t="s">
        <v>921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3">
      <c r="A770" s="7" t="s">
        <v>922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3">
      <c r="A771" s="7" t="s">
        <v>923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3">
      <c r="A772" s="7" t="s">
        <v>924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3">
      <c r="A773" s="7" t="s">
        <v>925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3">
      <c r="A774" s="7" t="s">
        <v>926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3">
      <c r="A775" s="7" t="s">
        <v>927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3">
      <c r="A776" s="7" t="s">
        <v>928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3">
      <c r="A777" s="7" t="s">
        <v>929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3">
      <c r="A778" s="7" t="s">
        <v>930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3">
      <c r="A779" s="7" t="s">
        <v>931</v>
      </c>
      <c r="B779" s="5">
        <v>2</v>
      </c>
      <c r="C779" s="8">
        <v>1</v>
      </c>
      <c r="D779" s="5">
        <v>2</v>
      </c>
      <c r="E779" s="5">
        <v>0</v>
      </c>
      <c r="F779" s="8">
        <v>0.30480000000000002</v>
      </c>
      <c r="G779" s="8">
        <v>0.15240000000000001</v>
      </c>
      <c r="H779" s="8">
        <v>0.15565899999999999</v>
      </c>
      <c r="I779" s="8">
        <v>0</v>
      </c>
      <c r="J779" s="5">
        <v>2</v>
      </c>
      <c r="K779" s="8">
        <v>0.30480000000000002</v>
      </c>
      <c r="L779" s="8">
        <v>0.30480000000000002</v>
      </c>
      <c r="M779" s="5">
        <v>0</v>
      </c>
      <c r="N779" s="8">
        <v>0</v>
      </c>
      <c r="O779" s="8">
        <v>0</v>
      </c>
    </row>
    <row r="780" spans="1:15" x14ac:dyDescent="0.3">
      <c r="A780" s="7" t="s">
        <v>932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3">
      <c r="A781" s="7" t="s">
        <v>933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3">
      <c r="A782" s="7" t="s">
        <v>934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3">
      <c r="A783" s="7" t="s">
        <v>935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3">
      <c r="A784" s="7" t="s">
        <v>936</v>
      </c>
      <c r="B784" s="5">
        <v>3</v>
      </c>
      <c r="C784" s="8">
        <v>1</v>
      </c>
      <c r="D784" s="5">
        <v>3</v>
      </c>
      <c r="E784" s="5">
        <v>0</v>
      </c>
      <c r="F784" s="8">
        <v>0.43730000000000002</v>
      </c>
      <c r="G784" s="8">
        <v>0.14580000000000001</v>
      </c>
      <c r="H784" s="8">
        <v>0.146369</v>
      </c>
      <c r="I784" s="8">
        <v>0</v>
      </c>
      <c r="J784" s="5">
        <v>3</v>
      </c>
      <c r="K784" s="8">
        <v>0.43730000000000002</v>
      </c>
      <c r="L784" s="8">
        <v>0.43730000000000002</v>
      </c>
      <c r="M784" s="5">
        <v>0</v>
      </c>
      <c r="N784" s="8">
        <v>0</v>
      </c>
      <c r="O784" s="8">
        <v>0</v>
      </c>
    </row>
    <row r="785" spans="1:15" x14ac:dyDescent="0.3">
      <c r="A785" s="7" t="s">
        <v>937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3">
      <c r="A786" s="7" t="s">
        <v>938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3">
      <c r="A787" s="7" t="s">
        <v>939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3">
      <c r="A788" s="7" t="s">
        <v>940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3">
      <c r="A789" s="7" t="s">
        <v>941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3">
      <c r="A790" s="7" t="s">
        <v>942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3">
      <c r="A791" s="7" t="s">
        <v>943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3">
      <c r="A792" s="7" t="s">
        <v>944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3">
      <c r="A793" s="7" t="s">
        <v>945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3">
      <c r="A794" s="7" t="s">
        <v>946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3">
      <c r="A795" s="7" t="s">
        <v>947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3">
      <c r="A796" s="7" t="s">
        <v>948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3">
      <c r="A797" s="7" t="s">
        <v>949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3">
      <c r="A798" s="7" t="s">
        <v>950</v>
      </c>
      <c r="B798" s="5">
        <v>1</v>
      </c>
      <c r="C798" s="8">
        <v>1</v>
      </c>
      <c r="D798" s="5">
        <v>1</v>
      </c>
      <c r="E798" s="5">
        <v>0</v>
      </c>
      <c r="F798" s="8">
        <v>0.1454</v>
      </c>
      <c r="G798" s="8">
        <v>0.1454</v>
      </c>
      <c r="H798" s="8">
        <v>0.145368</v>
      </c>
      <c r="I798" s="8">
        <v>0</v>
      </c>
      <c r="J798" s="5">
        <v>1</v>
      </c>
      <c r="K798" s="8">
        <v>0.1454</v>
      </c>
      <c r="L798" s="8">
        <v>0.1454</v>
      </c>
      <c r="M798" s="5">
        <v>0</v>
      </c>
      <c r="N798" s="8">
        <v>0</v>
      </c>
      <c r="O798" s="8">
        <v>0</v>
      </c>
    </row>
    <row r="799" spans="1:15" x14ac:dyDescent="0.3">
      <c r="A799" s="7" t="s">
        <v>951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3">
      <c r="A800" s="7" t="s">
        <v>952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3">
      <c r="A801" s="7" t="s">
        <v>953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3">
      <c r="A802" s="7" t="s">
        <v>954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3">
      <c r="A803" s="7" t="s">
        <v>955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3">
      <c r="A804" s="7" t="s">
        <v>956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3">
      <c r="A805" s="7" t="s">
        <v>957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3">
      <c r="A806" s="7" t="s">
        <v>958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3">
      <c r="A807" s="7" t="s">
        <v>959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3">
      <c r="A808" s="7" t="s">
        <v>960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3">
      <c r="A809" s="7" t="s">
        <v>961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3">
      <c r="A810" s="7" t="s">
        <v>962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3">
      <c r="A811" s="7" t="s">
        <v>963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3">
      <c r="A812" s="7" t="s">
        <v>964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3">
      <c r="A813" s="7" t="s">
        <v>965</v>
      </c>
      <c r="B813" s="5">
        <v>2</v>
      </c>
      <c r="C813" s="8">
        <v>1</v>
      </c>
      <c r="D813" s="5">
        <v>2</v>
      </c>
      <c r="E813" s="5">
        <v>0</v>
      </c>
      <c r="F813" s="8">
        <v>0.29849999999999999</v>
      </c>
      <c r="G813" s="8">
        <v>0.1492</v>
      </c>
      <c r="H813" s="8">
        <v>0.152141</v>
      </c>
      <c r="I813" s="8">
        <v>0</v>
      </c>
      <c r="J813" s="5">
        <v>2</v>
      </c>
      <c r="K813" s="8">
        <v>0.29849999999999999</v>
      </c>
      <c r="L813" s="8">
        <v>0.29849999999999999</v>
      </c>
      <c r="M813" s="5">
        <v>0</v>
      </c>
      <c r="N813" s="8">
        <v>0</v>
      </c>
      <c r="O813" s="8">
        <v>0</v>
      </c>
    </row>
    <row r="814" spans="1:15" x14ac:dyDescent="0.3">
      <c r="A814" s="7" t="s">
        <v>966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3">
      <c r="A815" s="7" t="s">
        <v>967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3">
      <c r="A816" s="7" t="s">
        <v>968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3">
      <c r="A817" s="7" t="s">
        <v>969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3">
      <c r="A818" s="7" t="s">
        <v>970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3">
      <c r="A819" s="7" t="s">
        <v>971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3">
      <c r="A820" s="7" t="s">
        <v>972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3">
      <c r="A821" s="7" t="s">
        <v>973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3">
      <c r="A822" s="7" t="s">
        <v>974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3">
      <c r="A823" s="7" t="s">
        <v>975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3">
      <c r="A824" s="7" t="s">
        <v>976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3">
      <c r="A825" s="7" t="s">
        <v>977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3">
      <c r="A826" s="7" t="s">
        <v>978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3">
      <c r="A827" s="7" t="s">
        <v>979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3">
      <c r="A828" s="7" t="s">
        <v>980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3">
      <c r="A829" s="7" t="s">
        <v>981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3">
      <c r="A830" s="7" t="s">
        <v>982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3">
      <c r="A831" s="7" t="s">
        <v>983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3">
      <c r="A832" s="7" t="s">
        <v>984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3">
      <c r="A833" s="7" t="s">
        <v>985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3">
      <c r="A834" s="7" t="s">
        <v>986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3">
      <c r="A835" s="7" t="s">
        <v>987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3">
      <c r="A836" s="7" t="s">
        <v>988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3">
      <c r="A837" s="7" t="s">
        <v>989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3">
      <c r="A838" s="7" t="s">
        <v>990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3">
      <c r="A839" s="7" t="s">
        <v>991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3">
      <c r="A840" s="7" t="s">
        <v>992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3">
      <c r="A841" s="7" t="s">
        <v>993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3">
      <c r="A842" s="7" t="s">
        <v>994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3">
      <c r="A843" s="7" t="s">
        <v>995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3">
      <c r="A844" s="7" t="s">
        <v>996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3">
      <c r="A845" s="7" t="s">
        <v>997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3">
      <c r="A846" s="7" t="s">
        <v>998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3">
      <c r="A847" s="7" t="s">
        <v>999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3">
      <c r="A848" s="7" t="s">
        <v>1000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3">
      <c r="A849" s="7" t="s">
        <v>1001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3">
      <c r="A850" s="7" t="s">
        <v>1002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3">
      <c r="A851" s="7" t="s">
        <v>1003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3">
      <c r="A852" s="7" t="s">
        <v>1004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3">
      <c r="A853" s="7" t="s">
        <v>1005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3">
      <c r="A854" s="7" t="s">
        <v>1006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3">
      <c r="A855" s="7" t="s">
        <v>1007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3">
      <c r="A856" s="7" t="s">
        <v>1008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3">
      <c r="A857" s="7" t="s">
        <v>1009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3">
      <c r="A858" s="7" t="s">
        <v>1010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3">
      <c r="A859" s="7" t="s">
        <v>1011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3">
      <c r="A860" s="7" t="s">
        <v>1012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3">
      <c r="A861" s="7" t="s">
        <v>1013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3">
      <c r="A862" s="7" t="s">
        <v>1014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3">
      <c r="A863" s="7" t="s">
        <v>1015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3">
      <c r="A864" s="7" t="s">
        <v>1016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3">
      <c r="A865" s="7" t="s">
        <v>1017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3">
      <c r="A866" s="7" t="s">
        <v>1018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3">
      <c r="A867" s="7" t="s">
        <v>1019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3">
      <c r="A868" s="7" t="s">
        <v>1020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3">
      <c r="A869" s="7" t="s">
        <v>1021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3">
      <c r="A870" s="7" t="s">
        <v>1022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3">
      <c r="A871" s="7" t="s">
        <v>1023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3">
      <c r="A872" s="7" t="s">
        <v>1024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3">
      <c r="A873" s="7" t="s">
        <v>1025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3">
      <c r="A874" s="7" t="s">
        <v>1026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3">
      <c r="A875" s="7" t="s">
        <v>1027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3">
      <c r="A876" s="7" t="s">
        <v>1028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3">
      <c r="A877" s="7" t="s">
        <v>1029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3">
      <c r="A878" s="7" t="s">
        <v>1030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3">
      <c r="A879" s="7" t="s">
        <v>1031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3">
      <c r="A880" s="7" t="s">
        <v>1032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3">
      <c r="A881" s="7" t="s">
        <v>1033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3">
      <c r="A882" s="7" t="s">
        <v>1034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3">
      <c r="A883" s="7" t="s">
        <v>1035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3">
      <c r="A884" s="7" t="s">
        <v>1036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3">
      <c r="A885" s="7" t="s">
        <v>1037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3">
      <c r="A886" s="7" t="s">
        <v>1038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3">
      <c r="A887" s="7" t="s">
        <v>1039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3">
      <c r="A888" s="7" t="s">
        <v>1040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3">
      <c r="A889" s="7" t="s">
        <v>1041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3">
      <c r="A890" s="7" t="s">
        <v>1042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3">
      <c r="A891" s="7" t="s">
        <v>1043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3">
      <c r="A892" s="7" t="s">
        <v>1044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3">
      <c r="A893" s="7" t="s">
        <v>1045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3">
      <c r="A894" s="7" t="s">
        <v>1046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3">
      <c r="A895" s="7" t="s">
        <v>1047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3">
      <c r="A896" s="7" t="s">
        <v>1048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3">
      <c r="A897" s="7" t="s">
        <v>1049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3">
      <c r="A898" s="7" t="s">
        <v>1050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3">
      <c r="A899" s="7" t="s">
        <v>1051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3">
      <c r="A900" s="7" t="s">
        <v>1052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3">
      <c r="A901" s="7" t="s">
        <v>1053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3">
      <c r="A902" s="7" t="s">
        <v>1054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3">
      <c r="A903" s="7" t="s">
        <v>1055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3">
      <c r="A904" s="7" t="s">
        <v>1056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3">
      <c r="A905" s="7" t="s">
        <v>1057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3">
      <c r="A906" s="7" t="s">
        <v>1058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3">
      <c r="A907" s="7" t="s">
        <v>1059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3">
      <c r="A908" s="7" t="s">
        <v>1060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3">
      <c r="A909" s="7" t="s">
        <v>1061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3">
      <c r="A910" s="7" t="s">
        <v>1062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3">
      <c r="A911" s="7" t="s">
        <v>1063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3">
      <c r="A912" s="7" t="s">
        <v>1064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3">
      <c r="A913" s="7" t="s">
        <v>1065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3">
      <c r="A914" s="7" t="s">
        <v>1066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3">
      <c r="A915" s="7" t="s">
        <v>1067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3">
      <c r="A916" s="7" t="s">
        <v>1068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3">
      <c r="A917" s="7" t="s">
        <v>1069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3">
      <c r="A918" s="7" t="s">
        <v>1070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3">
      <c r="A919" s="7" t="s">
        <v>1071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3">
      <c r="A920" s="7" t="s">
        <v>1072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3">
      <c r="A921" s="7" t="s">
        <v>1073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3">
      <c r="A922" s="7" t="s">
        <v>1074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3">
      <c r="A923" s="7" t="s">
        <v>1075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3">
      <c r="A924" s="7" t="s">
        <v>1076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3">
      <c r="A925" s="7" t="s">
        <v>1077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3">
      <c r="A926" s="7" t="s">
        <v>1078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3">
      <c r="A927" s="7" t="s">
        <v>1079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3">
      <c r="A928" s="7" t="s">
        <v>1080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3">
      <c r="A929" s="7" t="s">
        <v>1081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3">
      <c r="A930" s="7" t="s">
        <v>1082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3">
      <c r="A931" s="7" t="s">
        <v>1083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3">
      <c r="A932" s="7" t="s">
        <v>1084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3">
      <c r="A933" s="7" t="s">
        <v>1085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3">
      <c r="A934" s="7" t="s">
        <v>1086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3">
      <c r="A935" s="7" t="s">
        <v>1087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3">
      <c r="A936" s="7" t="s">
        <v>1088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3">
      <c r="A937" s="7" t="s">
        <v>1089</v>
      </c>
      <c r="B937" s="5">
        <v>2</v>
      </c>
      <c r="C937" s="8">
        <v>1</v>
      </c>
      <c r="D937" s="5">
        <v>2</v>
      </c>
      <c r="E937" s="5">
        <v>0</v>
      </c>
      <c r="F937" s="8">
        <v>0.29409999999999997</v>
      </c>
      <c r="G937" s="8">
        <v>0.14699999999999999</v>
      </c>
      <c r="H937" s="8">
        <v>0.14726800000000001</v>
      </c>
      <c r="I937" s="8">
        <v>0</v>
      </c>
      <c r="J937" s="5">
        <v>2</v>
      </c>
      <c r="K937" s="8">
        <v>0.29409999999999997</v>
      </c>
      <c r="L937" s="8">
        <v>0.29409999999999997</v>
      </c>
      <c r="M937" s="5">
        <v>0</v>
      </c>
      <c r="N937" s="8">
        <v>0</v>
      </c>
      <c r="O937" s="8">
        <v>0</v>
      </c>
    </row>
    <row r="938" spans="1:15" x14ac:dyDescent="0.3">
      <c r="A938" s="7" t="s">
        <v>1090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3">
      <c r="A939" s="7" t="s">
        <v>1091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3">
      <c r="A940" s="7" t="s">
        <v>1092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3">
      <c r="A941" s="7" t="s">
        <v>1093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3">
      <c r="A942" s="7" t="s">
        <v>1094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3">
      <c r="A943" s="7" t="s">
        <v>1095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3">
      <c r="A944" s="7" t="s">
        <v>1096</v>
      </c>
      <c r="B944" s="5">
        <v>1</v>
      </c>
      <c r="C944" s="8">
        <v>1</v>
      </c>
      <c r="D944" s="5">
        <v>1</v>
      </c>
      <c r="E944" s="5">
        <v>0</v>
      </c>
      <c r="F944" s="8">
        <v>0.14760000000000001</v>
      </c>
      <c r="G944" s="8">
        <v>0.14760000000000001</v>
      </c>
      <c r="H944" s="8">
        <v>0.14757500000000001</v>
      </c>
      <c r="I944" s="8">
        <v>0</v>
      </c>
      <c r="J944" s="5">
        <v>1</v>
      </c>
      <c r="K944" s="8">
        <v>0.14760000000000001</v>
      </c>
      <c r="L944" s="8">
        <v>0.14760000000000001</v>
      </c>
      <c r="M944" s="5">
        <v>0</v>
      </c>
      <c r="N944" s="8">
        <v>0</v>
      </c>
      <c r="O944" s="8">
        <v>0</v>
      </c>
    </row>
    <row r="945" spans="1:15" x14ac:dyDescent="0.3">
      <c r="A945" s="7" t="s">
        <v>1097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3">
      <c r="A946" s="7" t="s">
        <v>1098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3">
      <c r="A947" s="7" t="s">
        <v>1099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3">
      <c r="A948" s="7" t="s">
        <v>1100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3">
      <c r="A949" s="7" t="s">
        <v>1101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3">
      <c r="A950" s="7" t="s">
        <v>1102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3">
      <c r="A951" s="7" t="s">
        <v>1103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3">
      <c r="A952" s="7" t="s">
        <v>1104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3">
      <c r="A953" s="7" t="s">
        <v>1105</v>
      </c>
      <c r="B953" s="5">
        <v>1</v>
      </c>
      <c r="C953" s="8">
        <v>1</v>
      </c>
      <c r="D953" s="5">
        <v>1</v>
      </c>
      <c r="E953" s="5">
        <v>0</v>
      </c>
      <c r="F953" s="8">
        <v>0.13600000000000001</v>
      </c>
      <c r="G953" s="8">
        <v>0.13600000000000001</v>
      </c>
      <c r="H953" s="8">
        <v>0.13600400000000001</v>
      </c>
      <c r="I953" s="8">
        <v>0</v>
      </c>
      <c r="J953" s="5">
        <v>1</v>
      </c>
      <c r="K953" s="8">
        <v>0.13600000000000001</v>
      </c>
      <c r="L953" s="8">
        <v>0.13600000000000001</v>
      </c>
      <c r="M953" s="5">
        <v>0</v>
      </c>
      <c r="N953" s="8">
        <v>0</v>
      </c>
      <c r="O953" s="8">
        <v>0</v>
      </c>
    </row>
    <row r="954" spans="1:15" x14ac:dyDescent="0.3">
      <c r="A954" s="7" t="s">
        <v>1106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3">
      <c r="A955" s="7" t="s">
        <v>1107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3">
      <c r="A956" s="7" t="s">
        <v>1108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3">
      <c r="A957" s="7" t="s">
        <v>1109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3">
      <c r="A958" s="7" t="s">
        <v>1110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3">
      <c r="A959" s="7" t="s">
        <v>1111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3">
      <c r="A960" s="7" t="s">
        <v>1112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3">
      <c r="A961" s="7" t="s">
        <v>1113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3">
      <c r="A962" s="7" t="s">
        <v>1114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3">
      <c r="A963" s="7" t="s">
        <v>1115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3">
      <c r="A964" s="7" t="s">
        <v>1116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3">
      <c r="A965" s="7" t="s">
        <v>1117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3">
      <c r="A966" s="7" t="s">
        <v>1118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3">
      <c r="A967" s="7" t="s">
        <v>1119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3">
      <c r="A968" s="7" t="s">
        <v>1120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3">
      <c r="A969" s="7" t="s">
        <v>1121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3">
      <c r="A970" s="7" t="s">
        <v>1122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3">
      <c r="A971" s="7" t="s">
        <v>1123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3">
      <c r="A972" s="7" t="s">
        <v>1124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3">
      <c r="A973" s="7" t="s">
        <v>1125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3">
      <c r="A974" s="7" t="s">
        <v>1126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3">
      <c r="A975" s="7" t="s">
        <v>1127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3">
      <c r="A976" s="7" t="s">
        <v>1128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3">
      <c r="A977" s="7" t="s">
        <v>1129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3">
      <c r="A978" s="7" t="s">
        <v>1130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3">
      <c r="A979" s="7" t="s">
        <v>1131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3">
      <c r="A980" s="7" t="s">
        <v>1132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3">
      <c r="A981" s="7" t="s">
        <v>1133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3">
      <c r="A982" s="7" t="s">
        <v>1134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3">
      <c r="A983" s="7" t="s">
        <v>1135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3">
      <c r="A984" s="7" t="s">
        <v>1136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3">
      <c r="A985" s="7" t="s">
        <v>1137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3">
      <c r="A986" s="7" t="s">
        <v>1138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3">
      <c r="A987" s="7" t="s">
        <v>1139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3">
      <c r="A988" s="7" t="s">
        <v>1140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3">
      <c r="A989" s="7" t="s">
        <v>1141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3">
      <c r="A990" s="7" t="s">
        <v>1142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3">
      <c r="A991" s="7" t="s">
        <v>1143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3">
      <c r="A992" s="7" t="s">
        <v>1144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3">
      <c r="A993" s="7" t="s">
        <v>1145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3">
      <c r="A994" s="7" t="s">
        <v>1146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3">
      <c r="A995" s="7" t="s">
        <v>1147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3">
      <c r="A996" s="7" t="s">
        <v>1148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3">
      <c r="A997" s="7" t="s">
        <v>1149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3">
      <c r="A998" s="7" t="s">
        <v>1150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3">
      <c r="A999" s="7" t="s">
        <v>1151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3">
      <c r="A1000" s="7" t="s">
        <v>1152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3">
      <c r="A1001" s="7" t="s">
        <v>1153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3">
      <c r="A1002" s="7" t="s">
        <v>1154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3">
      <c r="A1003" s="7" t="s">
        <v>1155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3">
      <c r="A1004" s="7" t="s">
        <v>1156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3">
      <c r="A1005" s="7" t="s">
        <v>1157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3">
      <c r="A1006" s="7" t="s">
        <v>1158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3">
      <c r="A1007" s="7" t="s">
        <v>1159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3">
      <c r="A1008" s="7" t="s">
        <v>1160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3">
      <c r="A1009" s="7" t="s">
        <v>1161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3">
      <c r="A1010" s="7" t="s">
        <v>1162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3">
      <c r="A1011" s="7" t="s">
        <v>1163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3">
      <c r="A1012" s="7" t="s">
        <v>1164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3">
      <c r="A1013" s="7" t="s">
        <v>1165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3">
      <c r="A1014" s="7" t="s">
        <v>1166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3">
      <c r="A1015" s="7" t="s">
        <v>1167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3">
      <c r="A1016" s="7" t="s">
        <v>1168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3">
      <c r="A1017" s="7" t="s">
        <v>1169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3">
      <c r="A1018" s="7" t="s">
        <v>1170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3">
      <c r="A1019" s="7" t="s">
        <v>1171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3">
      <c r="A1020" s="7" t="s">
        <v>1172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3">
      <c r="A1021" s="7" t="s">
        <v>1173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3">
      <c r="A1022" s="7" t="s">
        <v>1174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3">
      <c r="A1023" s="7" t="s">
        <v>1175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3">
      <c r="A1024" s="7" t="s">
        <v>1176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3">
      <c r="A1025" s="7" t="s">
        <v>1177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3">
      <c r="A1026" s="7" t="s">
        <v>1178</v>
      </c>
      <c r="B1026" s="5">
        <v>3</v>
      </c>
      <c r="C1026" s="8">
        <v>1</v>
      </c>
      <c r="D1026" s="5">
        <v>3</v>
      </c>
      <c r="E1026" s="5">
        <v>0</v>
      </c>
      <c r="F1026" s="8">
        <v>0.4395</v>
      </c>
      <c r="G1026" s="8">
        <v>0.14649999999999999</v>
      </c>
      <c r="H1026" s="8">
        <v>0.14718500000000001</v>
      </c>
      <c r="I1026" s="8">
        <v>0</v>
      </c>
      <c r="J1026" s="5">
        <v>3</v>
      </c>
      <c r="K1026" s="8">
        <v>0.4395</v>
      </c>
      <c r="L1026" s="8">
        <v>0.4395</v>
      </c>
      <c r="M1026" s="5">
        <v>0</v>
      </c>
      <c r="N1026" s="8">
        <v>0</v>
      </c>
      <c r="O1026" s="8">
        <v>0</v>
      </c>
    </row>
    <row r="1027" spans="1:15" x14ac:dyDescent="0.3">
      <c r="A1027" s="7" t="s">
        <v>1179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3">
      <c r="A1028" s="7" t="s">
        <v>1180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3">
      <c r="A1029" s="7" t="s">
        <v>1181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3">
      <c r="A1030" s="7" t="s">
        <v>1182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3">
      <c r="A1031" s="7" t="s">
        <v>1183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3">
      <c r="A1032" s="7" t="s">
        <v>1184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3">
      <c r="A1033" s="7" t="s">
        <v>1185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3">
      <c r="A1034" s="7" t="s">
        <v>1186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3">
      <c r="A1035" s="7" t="s">
        <v>1187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3">
      <c r="A1036" s="7" t="s">
        <v>1188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3">
      <c r="A1037" s="7" t="s">
        <v>1189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3">
      <c r="A1038" s="7" t="s">
        <v>1190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3">
      <c r="A1039" s="7" t="s">
        <v>1191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3">
      <c r="A1040" s="7" t="s">
        <v>1192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3">
      <c r="A1041" s="7" t="s">
        <v>1193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3">
      <c r="A1042" s="7" t="s">
        <v>1194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3">
      <c r="A1043" s="7" t="s">
        <v>1195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3">
      <c r="A1044" s="7" t="s">
        <v>1196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3">
      <c r="A1045" s="7" t="s">
        <v>1197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3">
      <c r="A1046" s="7" t="s">
        <v>1198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3">
      <c r="A1047" s="7" t="s">
        <v>1199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3">
      <c r="A1048" s="7" t="s">
        <v>1200</v>
      </c>
      <c r="B1048" s="5">
        <v>1</v>
      </c>
      <c r="C1048" s="8">
        <v>1</v>
      </c>
      <c r="D1048" s="5">
        <v>1</v>
      </c>
      <c r="E1048" s="5">
        <v>0</v>
      </c>
      <c r="F1048" s="8">
        <v>0.1449</v>
      </c>
      <c r="G1048" s="8">
        <v>0.1449</v>
      </c>
      <c r="H1048" s="8">
        <v>0.144922</v>
      </c>
      <c r="I1048" s="8">
        <v>0</v>
      </c>
      <c r="J1048" s="5">
        <v>1</v>
      </c>
      <c r="K1048" s="8">
        <v>0.1449</v>
      </c>
      <c r="L1048" s="8">
        <v>0.1449</v>
      </c>
      <c r="M1048" s="5">
        <v>0</v>
      </c>
      <c r="N1048" s="8">
        <v>0</v>
      </c>
      <c r="O1048" s="8">
        <v>0</v>
      </c>
    </row>
    <row r="1049" spans="1:15" x14ac:dyDescent="0.3">
      <c r="A1049" s="7" t="s">
        <v>1201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3">
      <c r="A1050" s="7" t="s">
        <v>1202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3">
      <c r="A1051" s="7" t="s">
        <v>1203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3">
      <c r="A1052" s="7" t="s">
        <v>1204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3">
      <c r="A1053" s="7" t="s">
        <v>1205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3">
      <c r="A1054" s="7" t="s">
        <v>1206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3">
      <c r="A1055" s="7" t="s">
        <v>1207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3">
      <c r="A1056" s="7" t="s">
        <v>1208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3">
      <c r="A1057" s="7" t="s">
        <v>1209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3">
      <c r="A1058" s="7" t="s">
        <v>1210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3">
      <c r="A1059" s="7" t="s">
        <v>1211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3">
      <c r="A1060" s="7" t="s">
        <v>1212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3">
      <c r="A1061" s="7" t="s">
        <v>1213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3">
      <c r="A1062" s="7" t="s">
        <v>1214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3">
      <c r="A1063" s="7" t="s">
        <v>1215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3">
      <c r="A1064" s="7" t="s">
        <v>1216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3">
      <c r="A1065" s="7" t="s">
        <v>1217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3">
      <c r="A1066" s="7" t="s">
        <v>1218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3">
      <c r="A1067" s="7" t="s">
        <v>1219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3">
      <c r="A1068" s="7" t="s">
        <v>1220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3">
      <c r="A1069" s="7" t="s">
        <v>1221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3">
      <c r="A1070" s="7" t="s">
        <v>1222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3">
      <c r="A1071" s="7" t="s">
        <v>1223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3">
      <c r="A1072" s="7" t="s">
        <v>1224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3">
      <c r="A1073" s="7" t="s">
        <v>1225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3">
      <c r="A1074" s="7" t="s">
        <v>1226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3">
      <c r="A1075" s="7" t="s">
        <v>1227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3">
      <c r="A1076" s="7" t="s">
        <v>1228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3">
      <c r="A1077" s="7" t="s">
        <v>1229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3">
      <c r="A1078" s="7" t="s">
        <v>1230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3">
      <c r="A1079" s="7" t="s">
        <v>1231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3">
      <c r="A1080" s="7" t="s">
        <v>1232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3">
      <c r="A1081" s="7" t="s">
        <v>1233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3">
      <c r="A1082" s="7" t="s">
        <v>1234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3">
      <c r="A1083" s="7" t="s">
        <v>1235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3">
      <c r="A1084" s="7" t="s">
        <v>1236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3">
      <c r="A1085" s="7" t="s">
        <v>1237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3">
      <c r="A1086" s="7" t="s">
        <v>1238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3">
      <c r="A1087" s="7" t="s">
        <v>1239</v>
      </c>
      <c r="B1087" s="5">
        <v>1</v>
      </c>
      <c r="C1087" s="8">
        <v>1</v>
      </c>
      <c r="D1087" s="5">
        <v>1</v>
      </c>
      <c r="E1087" s="5">
        <v>0</v>
      </c>
      <c r="F1087" s="8">
        <v>0.16550000000000001</v>
      </c>
      <c r="G1087" s="8">
        <v>0.16550000000000001</v>
      </c>
      <c r="H1087" s="8">
        <v>0.165493</v>
      </c>
      <c r="I1087" s="8">
        <v>0</v>
      </c>
      <c r="J1087" s="5">
        <v>1</v>
      </c>
      <c r="K1087" s="8">
        <v>0.16550000000000001</v>
      </c>
      <c r="L1087" s="8">
        <v>0.16550000000000001</v>
      </c>
      <c r="M1087" s="5">
        <v>0</v>
      </c>
      <c r="N1087" s="8">
        <v>0</v>
      </c>
      <c r="O1087" s="8">
        <v>0</v>
      </c>
    </row>
    <row r="1088" spans="1:15" x14ac:dyDescent="0.3">
      <c r="A1088" s="7" t="s">
        <v>1240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3">
      <c r="A1089" s="7" t="s">
        <v>1241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3">
      <c r="A1090" s="7" t="s">
        <v>1242</v>
      </c>
      <c r="B1090" s="5">
        <v>3</v>
      </c>
      <c r="C1090" s="8">
        <v>1</v>
      </c>
      <c r="D1090" s="5">
        <v>3</v>
      </c>
      <c r="E1090" s="5">
        <v>0</v>
      </c>
      <c r="F1090" s="8">
        <v>0.43190000000000001</v>
      </c>
      <c r="G1090" s="8">
        <v>0.14399999999999999</v>
      </c>
      <c r="H1090" s="8">
        <v>0.14913499999999999</v>
      </c>
      <c r="I1090" s="8">
        <v>0</v>
      </c>
      <c r="J1090" s="5">
        <v>3</v>
      </c>
      <c r="K1090" s="8">
        <v>0.43190000000000001</v>
      </c>
      <c r="L1090" s="8">
        <v>0.43190000000000001</v>
      </c>
      <c r="M1090" s="5">
        <v>0</v>
      </c>
      <c r="N1090" s="8">
        <v>0</v>
      </c>
      <c r="O1090" s="8">
        <v>0</v>
      </c>
    </row>
    <row r="1091" spans="1:15" x14ac:dyDescent="0.3">
      <c r="A1091" s="7" t="s">
        <v>1243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3">
      <c r="A1092" s="7" t="s">
        <v>1244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3">
      <c r="A1093" s="7" t="s">
        <v>1245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3">
      <c r="A1094" s="7" t="s">
        <v>1246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3">
      <c r="A1095" s="7" t="s">
        <v>1247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3">
      <c r="A1096" s="7" t="s">
        <v>1248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3">
      <c r="A1097" s="7" t="s">
        <v>1249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3">
      <c r="A1098" s="7" t="s">
        <v>1250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3">
      <c r="A1099" s="7" t="s">
        <v>1251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3">
      <c r="A1100" s="7" t="s">
        <v>1252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3">
      <c r="A1101" s="7" t="s">
        <v>1253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3">
      <c r="A1102" s="7" t="s">
        <v>1254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3">
      <c r="A1103" s="7" t="s">
        <v>1255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3">
      <c r="A1104" s="7" t="s">
        <v>1256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3">
      <c r="A1105" s="7" t="s">
        <v>1257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3">
      <c r="A1106" s="7" t="s">
        <v>1258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3">
      <c r="A1107" s="7" t="s">
        <v>1259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3">
      <c r="A1108" s="7" t="s">
        <v>1260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3">
      <c r="A1109" s="7" t="s">
        <v>1261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3">
      <c r="A1110" s="7" t="s">
        <v>1262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3">
      <c r="A1111" s="7" t="s">
        <v>1263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3">
      <c r="A1112" s="7" t="s">
        <v>1264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3">
      <c r="A1113" s="7" t="s">
        <v>1265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3">
      <c r="A1114" s="7" t="s">
        <v>1266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3">
      <c r="A1115" s="7" t="s">
        <v>1267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3">
      <c r="A1116" s="7" t="s">
        <v>1268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3">
      <c r="A1117" s="7" t="s">
        <v>1269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3">
      <c r="A1118" s="7" t="s">
        <v>1270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3">
      <c r="A1119" s="7" t="s">
        <v>1271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3">
      <c r="A1120" s="7" t="s">
        <v>1272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3">
      <c r="A1121" s="7" t="s">
        <v>1273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3">
      <c r="A1122" s="7" t="s">
        <v>1274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3">
      <c r="A1123" s="7" t="s">
        <v>1275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3">
      <c r="A1124" s="7" t="s">
        <v>1276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3">
      <c r="A1125" s="7" t="s">
        <v>1277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3">
      <c r="A1126" s="7" t="s">
        <v>1278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3">
      <c r="A1127" s="7" t="s">
        <v>1279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3">
      <c r="A1128" s="7" t="s">
        <v>1280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3">
      <c r="A1129" s="7" t="s">
        <v>1281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3">
      <c r="A1130" s="7" t="s">
        <v>1282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3">
      <c r="A1131" s="7" t="s">
        <v>1283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3">
      <c r="A1132" s="7" t="s">
        <v>1284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3">
      <c r="A1133" s="7" t="s">
        <v>1285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3">
      <c r="A1134" s="7" t="s">
        <v>1286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3">
      <c r="A1135" s="7" t="s">
        <v>1287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3">
      <c r="A1136" s="7" t="s">
        <v>1288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3">
      <c r="A1137" s="7" t="s">
        <v>1289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3">
      <c r="A1138" s="7" t="s">
        <v>1290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3">
      <c r="A1139" s="7" t="s">
        <v>1291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3">
      <c r="A1140" s="7" t="s">
        <v>1292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3">
      <c r="A1141" s="7" t="s">
        <v>1293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3">
      <c r="A1142" s="7" t="s">
        <v>1294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3">
      <c r="A1143" s="7" t="s">
        <v>1295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3">
      <c r="A1144" s="7" t="s">
        <v>1296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3">
      <c r="A1145" s="7" t="s">
        <v>1297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3">
      <c r="A1146" s="7" t="s">
        <v>1298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3">
      <c r="A1147" s="7" t="s">
        <v>1299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3">
      <c r="A1148" s="7" t="s">
        <v>1300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3">
      <c r="A1149" s="7" t="s">
        <v>1301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3">
      <c r="A1150" s="7" t="s">
        <v>1302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3">
      <c r="A1151" s="7" t="s">
        <v>1303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3">
      <c r="A1152" s="7" t="s">
        <v>1304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3">
      <c r="A1153" s="7" t="s">
        <v>1305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3">
      <c r="A1154" s="7" t="s">
        <v>1306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3">
      <c r="A1155" s="7" t="s">
        <v>1307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3">
      <c r="A1156" s="7" t="s">
        <v>1308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3">
      <c r="A1157" s="7" t="s">
        <v>1309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3">
      <c r="A1158" s="7" t="s">
        <v>1310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3">
      <c r="A1159" s="7" t="s">
        <v>1311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3">
      <c r="A1160" s="7" t="s">
        <v>1312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3">
      <c r="A1161" s="7" t="s">
        <v>1313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3">
      <c r="A1162" s="7" t="s">
        <v>1314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3">
      <c r="A1163" s="7" t="s">
        <v>1315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3">
      <c r="A1164" s="7" t="s">
        <v>1316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3">
      <c r="A1165" s="7" t="s">
        <v>1317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3">
      <c r="A1166" s="7" t="s">
        <v>1318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3">
      <c r="A1167" s="7" t="s">
        <v>1319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3">
      <c r="A1168" s="7" t="s">
        <v>1320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3">
      <c r="A1169" s="7" t="s">
        <v>1321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3">
      <c r="A1170" s="7" t="s">
        <v>1322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3">
      <c r="A1171" s="7" t="s">
        <v>1323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3">
      <c r="A1172" s="7" t="s">
        <v>1324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3">
      <c r="A1173" s="7" t="s">
        <v>1325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3">
      <c r="A1174" s="7" t="s">
        <v>1326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3">
      <c r="A1175" s="7" t="s">
        <v>1327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3">
      <c r="A1176" s="7" t="s">
        <v>1328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3">
      <c r="A1177" s="7" t="s">
        <v>1329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3">
      <c r="A1178" s="7" t="s">
        <v>1330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3">
      <c r="A1179" s="7" t="s">
        <v>1331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3">
      <c r="A1180" s="7" t="s">
        <v>1332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3">
      <c r="A1181" s="7" t="s">
        <v>1333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3">
      <c r="A1182" s="7" t="s">
        <v>1334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3">
      <c r="A1183" s="7" t="s">
        <v>1335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3">
      <c r="A1184" s="7" t="s">
        <v>1336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3">
      <c r="A1185" s="7" t="s">
        <v>1337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3">
      <c r="A1186" s="7" t="s">
        <v>1338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3">
      <c r="A1187" s="7" t="s">
        <v>1339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3">
      <c r="A1188" s="7" t="s">
        <v>1340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3">
      <c r="A1189" s="7" t="s">
        <v>1341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3">
      <c r="A1190" s="7" t="s">
        <v>1342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3">
      <c r="A1191" s="7" t="s">
        <v>1343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3">
      <c r="A1192" s="7" t="s">
        <v>1344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3">
      <c r="A1193" s="7" t="s">
        <v>1345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3">
      <c r="A1194" s="7" t="s">
        <v>1346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3">
      <c r="A1195" s="7" t="s">
        <v>1347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3">
      <c r="A1196" s="7" t="s">
        <v>1348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3">
      <c r="A1197" s="7" t="s">
        <v>1349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3">
      <c r="A1198" s="7" t="s">
        <v>1350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3">
      <c r="A1199" s="7" t="s">
        <v>1351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3">
      <c r="A1200" s="7" t="s">
        <v>1352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3">
      <c r="A1201" s="7" t="s">
        <v>1353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3">
      <c r="A1202" s="7" t="s">
        <v>1354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3">
      <c r="A1203" s="7" t="s">
        <v>1355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3">
      <c r="A1204" s="7" t="s">
        <v>1356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3">
      <c r="A1205" s="7" t="s">
        <v>1357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3">
      <c r="A1206" s="7" t="s">
        <v>1358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3">
      <c r="A1207" s="7" t="s">
        <v>1359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3">
      <c r="A1208" s="7" t="s">
        <v>1360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3">
      <c r="A1209" s="7" t="s">
        <v>1361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3">
      <c r="A1210" s="7" t="s">
        <v>1362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3">
      <c r="A1211" s="7" t="s">
        <v>1363</v>
      </c>
      <c r="B1211" s="5">
        <v>1</v>
      </c>
      <c r="C1211" s="8">
        <v>1</v>
      </c>
      <c r="D1211" s="5">
        <v>1</v>
      </c>
      <c r="E1211" s="5">
        <v>0</v>
      </c>
      <c r="F1211" s="8">
        <v>0.1469</v>
      </c>
      <c r="G1211" s="8">
        <v>0.1469</v>
      </c>
      <c r="H1211" s="8">
        <v>0.14693700000000001</v>
      </c>
      <c r="I1211" s="8">
        <v>0</v>
      </c>
      <c r="J1211" s="5">
        <v>1</v>
      </c>
      <c r="K1211" s="8">
        <v>0.1469</v>
      </c>
      <c r="L1211" s="8">
        <v>0.1469</v>
      </c>
      <c r="M1211" s="5">
        <v>0</v>
      </c>
      <c r="N1211" s="8">
        <v>0</v>
      </c>
      <c r="O1211" s="8">
        <v>0</v>
      </c>
    </row>
    <row r="1212" spans="1:15" x14ac:dyDescent="0.3">
      <c r="A1212" s="7" t="s">
        <v>1364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3">
      <c r="A1213" s="7" t="s">
        <v>1365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3">
      <c r="A1214" s="7" t="s">
        <v>1366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3">
      <c r="A1215" s="7" t="s">
        <v>1367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3">
      <c r="A1216" s="7" t="s">
        <v>1368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3">
      <c r="A1217" s="7" t="s">
        <v>1369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3">
      <c r="A1218" s="7" t="s">
        <v>1370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3">
      <c r="A1219" s="7" t="s">
        <v>1371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3">
      <c r="A1220" s="7" t="s">
        <v>1372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3">
      <c r="A1221" s="7" t="s">
        <v>1373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3">
      <c r="A1222" s="7" t="s">
        <v>1374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3">
      <c r="A1223" s="7" t="s">
        <v>1375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3">
      <c r="A1224" s="7" t="s">
        <v>1376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3">
      <c r="A1225" s="7" t="s">
        <v>1377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3">
      <c r="A1226" s="7" t="s">
        <v>1378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3">
      <c r="A1227" s="7" t="s">
        <v>1379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3">
      <c r="A1228" s="7" t="s">
        <v>1380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3">
      <c r="A1229" s="7" t="s">
        <v>1381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3">
      <c r="A1230" s="7" t="s">
        <v>1382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3">
      <c r="A1231" s="7" t="s">
        <v>1383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3">
      <c r="A1232" s="7" t="s">
        <v>1384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3">
      <c r="A1233" s="7" t="s">
        <v>1385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3">
      <c r="A1234" s="7" t="s">
        <v>1386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3">
      <c r="A1235" s="7" t="s">
        <v>1387</v>
      </c>
      <c r="B1235" s="5">
        <v>1</v>
      </c>
      <c r="C1235" s="8">
        <v>1</v>
      </c>
      <c r="D1235" s="5">
        <v>1</v>
      </c>
      <c r="E1235" s="5">
        <v>0</v>
      </c>
      <c r="F1235" s="8">
        <v>0.13100000000000001</v>
      </c>
      <c r="G1235" s="8">
        <v>0.13100000000000001</v>
      </c>
      <c r="H1235" s="8">
        <v>0.13100300000000001</v>
      </c>
      <c r="I1235" s="8">
        <v>0</v>
      </c>
      <c r="J1235" s="5">
        <v>1</v>
      </c>
      <c r="K1235" s="8">
        <v>0.13100000000000001</v>
      </c>
      <c r="L1235" s="8">
        <v>0.13100000000000001</v>
      </c>
      <c r="M1235" s="5">
        <v>0</v>
      </c>
      <c r="N1235" s="8">
        <v>0</v>
      </c>
      <c r="O1235" s="8">
        <v>0</v>
      </c>
    </row>
    <row r="1236" spans="1:15" x14ac:dyDescent="0.3">
      <c r="A1236" s="7" t="s">
        <v>1388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3">
      <c r="A1237" s="7" t="s">
        <v>1389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3">
      <c r="A1238" s="7" t="s">
        <v>1390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3">
      <c r="A1239" s="7" t="s">
        <v>1391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3">
      <c r="A1240" s="7" t="s">
        <v>1392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3">
      <c r="A1241" s="7" t="s">
        <v>1393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3">
      <c r="A1242" s="7" t="s">
        <v>1394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3">
      <c r="A1243" s="7" t="s">
        <v>1395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3">
      <c r="A1244" s="7" t="s">
        <v>1396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3">
      <c r="A1245" s="7" t="s">
        <v>1397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3">
      <c r="A1246" s="7" t="s">
        <v>1398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3">
      <c r="A1247" s="7" t="s">
        <v>1399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3">
      <c r="A1248" s="7" t="s">
        <v>1400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3">
      <c r="A1249" s="7" t="s">
        <v>1401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3">
      <c r="A1250" s="7" t="s">
        <v>1402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3">
      <c r="A1251" s="7" t="s">
        <v>1403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3">
      <c r="A1252" s="7" t="s">
        <v>1404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3">
      <c r="A1253" s="7" t="s">
        <v>1405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3">
      <c r="A1254" s="7" t="s">
        <v>1406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3">
      <c r="A1255" s="7" t="s">
        <v>1407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3">
      <c r="A1256" s="7" t="s">
        <v>1408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3">
      <c r="A1257" s="7" t="s">
        <v>1409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3">
      <c r="A1258" s="7" t="s">
        <v>1410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3">
      <c r="A1259" s="7" t="s">
        <v>1411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3">
      <c r="A1260" s="7" t="s">
        <v>1412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3">
      <c r="A1261" s="7" t="s">
        <v>1413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3">
      <c r="A1262" s="7" t="s">
        <v>1414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3">
      <c r="A1263" s="7" t="s">
        <v>1415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3">
      <c r="A1264" s="7" t="s">
        <v>1416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3">
      <c r="A1265" s="7" t="s">
        <v>1417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3">
      <c r="A1266" s="7" t="s">
        <v>1418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3">
      <c r="A1267" s="7" t="s">
        <v>1419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3">
      <c r="A1268" s="7" t="s">
        <v>1420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3">
      <c r="A1269" s="7" t="s">
        <v>1421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3">
      <c r="A1270" s="7" t="s">
        <v>1422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3">
      <c r="A1271" s="7" t="s">
        <v>1423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3">
      <c r="A1272" s="7" t="s">
        <v>1424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3">
      <c r="A1273" s="7" t="s">
        <v>1425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3">
      <c r="A1274" s="7" t="s">
        <v>1426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3">
      <c r="A1275" s="7" t="s">
        <v>1427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3">
      <c r="A1276" s="7" t="s">
        <v>1428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3">
      <c r="A1277" s="7" t="s">
        <v>1429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3">
      <c r="A1278" s="7" t="s">
        <v>1430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3">
      <c r="A1279" s="7" t="s">
        <v>1431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3">
      <c r="A1280" s="7" t="s">
        <v>1432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3">
      <c r="A1281" s="7" t="s">
        <v>1433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3">
      <c r="A1282" s="7" t="s">
        <v>1434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3">
      <c r="A1283" s="7" t="s">
        <v>1435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3">
      <c r="A1284" s="7" t="s">
        <v>1436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3">
      <c r="A1285" s="7" t="s">
        <v>1437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3">
      <c r="A1286" s="7" t="s">
        <v>1438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3">
      <c r="A1287" s="7" t="s">
        <v>1439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3">
      <c r="A1288" s="7" t="s">
        <v>1440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3">
      <c r="A1289" s="7" t="s">
        <v>1441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3">
      <c r="A1290" s="7" t="s">
        <v>1442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3">
      <c r="A1291" s="7" t="s">
        <v>1443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3">
      <c r="A1292" s="7" t="s">
        <v>1444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3">
      <c r="A1293" s="7" t="s">
        <v>1445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3">
      <c r="A1294" s="7" t="s">
        <v>1446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3">
      <c r="A1295" s="7" t="s">
        <v>1447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3">
      <c r="A1296" s="7" t="s">
        <v>1448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3">
      <c r="A1297" s="7" t="s">
        <v>1449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3">
      <c r="A1298" s="7" t="s">
        <v>1450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3">
      <c r="A1299" s="7" t="s">
        <v>1451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3">
      <c r="A1300" s="7" t="s">
        <v>1452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3">
      <c r="A1301" s="7" t="s">
        <v>1453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3">
      <c r="A1302" s="7" t="s">
        <v>1454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3">
      <c r="A1303" s="7" t="s">
        <v>1455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3">
      <c r="A1304" s="7" t="s">
        <v>1456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3">
      <c r="A1305" s="7" t="s">
        <v>1457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3">
      <c r="A1306" s="7" t="s">
        <v>1458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3">
      <c r="A1307" s="7" t="s">
        <v>1459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3">
      <c r="A1308" s="7" t="s">
        <v>1460</v>
      </c>
      <c r="B1308" s="5">
        <v>2</v>
      </c>
      <c r="C1308" s="8">
        <v>1</v>
      </c>
      <c r="D1308" s="5">
        <v>2</v>
      </c>
      <c r="E1308" s="5">
        <v>0</v>
      </c>
      <c r="F1308" s="8">
        <v>0.29909999999999998</v>
      </c>
      <c r="G1308" s="8">
        <v>0.14949999999999999</v>
      </c>
      <c r="H1308" s="8">
        <v>0.14974100000000001</v>
      </c>
      <c r="I1308" s="8">
        <v>0</v>
      </c>
      <c r="J1308" s="5">
        <v>2</v>
      </c>
      <c r="K1308" s="8">
        <v>0.29909999999999998</v>
      </c>
      <c r="L1308" s="8">
        <v>0.29909999999999998</v>
      </c>
      <c r="M1308" s="5">
        <v>0</v>
      </c>
      <c r="N1308" s="8">
        <v>0</v>
      </c>
      <c r="O1308" s="8">
        <v>0</v>
      </c>
    </row>
    <row r="1309" spans="1:15" x14ac:dyDescent="0.3">
      <c r="A1309" s="7" t="s">
        <v>1461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3">
      <c r="A1310" s="7" t="s">
        <v>1462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3">
      <c r="A1311" s="7" t="s">
        <v>1463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3">
      <c r="A1312" s="7" t="s">
        <v>1464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3">
      <c r="A1313" s="7" t="s">
        <v>1465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3">
      <c r="A1314" s="7" t="s">
        <v>1466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3">
      <c r="A1315" s="7" t="s">
        <v>1467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3">
      <c r="A1316" s="7" t="s">
        <v>1468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3">
      <c r="A1317" s="7" t="s">
        <v>1469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3">
      <c r="A1318" s="7" t="s">
        <v>1470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3">
      <c r="A1319" s="7" t="s">
        <v>1471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3">
      <c r="A1320" s="7" t="s">
        <v>1472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3">
      <c r="A1321" s="7" t="s">
        <v>1473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3">
      <c r="A1322" s="7" t="s">
        <v>1474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3">
      <c r="A1323" s="7" t="s">
        <v>1475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3">
      <c r="A1324" s="7" t="s">
        <v>1476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3">
      <c r="A1325" s="7" t="s">
        <v>1477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3">
      <c r="A1326" s="7" t="s">
        <v>1478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3">
      <c r="A1327" s="7" t="s">
        <v>1479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3">
      <c r="A1328" s="7" t="s">
        <v>1480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3">
      <c r="A1329" s="7" t="s">
        <v>1481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3">
      <c r="A1330" s="7" t="s">
        <v>1482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3">
      <c r="A1331" s="7" t="s">
        <v>1483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3">
      <c r="A1332" s="7" t="s">
        <v>1484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3">
      <c r="A1333" s="7" t="s">
        <v>1485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3">
      <c r="A1334" s="7" t="s">
        <v>1486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3">
      <c r="A1335" s="7" t="s">
        <v>1487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3">
      <c r="A1336" s="7" t="s">
        <v>1488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3">
      <c r="A1337" s="7" t="s">
        <v>1489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3">
      <c r="A1338" s="7" t="s">
        <v>1490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3">
      <c r="A1339" s="7" t="s">
        <v>1491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3">
      <c r="A1340" s="7" t="s">
        <v>1492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3">
      <c r="A1341" s="7" t="s">
        <v>1493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3">
      <c r="A1342" s="7" t="s">
        <v>1494</v>
      </c>
      <c r="B1342" s="5">
        <v>2</v>
      </c>
      <c r="C1342" s="8">
        <v>1</v>
      </c>
      <c r="D1342" s="5">
        <v>2</v>
      </c>
      <c r="E1342" s="5">
        <v>0</v>
      </c>
      <c r="F1342" s="8">
        <v>0.28560000000000002</v>
      </c>
      <c r="G1342" s="8">
        <v>0.14280000000000001</v>
      </c>
      <c r="H1342" s="8">
        <v>0.146901</v>
      </c>
      <c r="I1342" s="8">
        <v>0</v>
      </c>
      <c r="J1342" s="5">
        <v>2</v>
      </c>
      <c r="K1342" s="8">
        <v>0.28560000000000002</v>
      </c>
      <c r="L1342" s="8">
        <v>0.28560000000000002</v>
      </c>
      <c r="M1342" s="5">
        <v>0</v>
      </c>
      <c r="N1342" s="8">
        <v>0</v>
      </c>
      <c r="O1342" s="8">
        <v>0</v>
      </c>
    </row>
    <row r="1343" spans="1:15" x14ac:dyDescent="0.3">
      <c r="A1343" s="7" t="s">
        <v>1495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3">
      <c r="A1344" s="7" t="s">
        <v>1496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3">
      <c r="A1345" s="7" t="s">
        <v>1497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3">
      <c r="A1346" s="7" t="s">
        <v>1498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3">
      <c r="A1347" s="7" t="s">
        <v>1499</v>
      </c>
      <c r="B1347" s="5">
        <v>2</v>
      </c>
      <c r="C1347" s="8">
        <v>1</v>
      </c>
      <c r="D1347" s="5">
        <v>2</v>
      </c>
      <c r="E1347" s="5">
        <v>0</v>
      </c>
      <c r="F1347" s="8">
        <v>0.29520000000000002</v>
      </c>
      <c r="G1347" s="8">
        <v>0.14760000000000001</v>
      </c>
      <c r="H1347" s="8">
        <v>0.15004300000000001</v>
      </c>
      <c r="I1347" s="8">
        <v>0</v>
      </c>
      <c r="J1347" s="5">
        <v>2</v>
      </c>
      <c r="K1347" s="8">
        <v>0.29520000000000002</v>
      </c>
      <c r="L1347" s="8">
        <v>0.29520000000000002</v>
      </c>
      <c r="M1347" s="5">
        <v>0</v>
      </c>
      <c r="N1347" s="8">
        <v>0</v>
      </c>
      <c r="O1347" s="8">
        <v>0</v>
      </c>
    </row>
    <row r="1348" spans="1:15" x14ac:dyDescent="0.3">
      <c r="A1348" s="7" t="s">
        <v>1500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3">
      <c r="A1349" s="7" t="s">
        <v>1501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3">
      <c r="A1350" s="7" t="s">
        <v>1502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3">
      <c r="A1351" s="7" t="s">
        <v>1503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3">
      <c r="A1352" s="7" t="s">
        <v>1504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3">
      <c r="A1353" s="7" t="s">
        <v>1505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3">
      <c r="A1354" s="7" t="s">
        <v>1506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3">
      <c r="A1355" s="7" t="s">
        <v>1507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3">
      <c r="A1356" s="7" t="s">
        <v>1508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3">
      <c r="A1357" s="7" t="s">
        <v>1509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3">
      <c r="A1358" s="7" t="s">
        <v>1510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3">
      <c r="A1359" s="7" t="s">
        <v>1511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3">
      <c r="A1360" s="7" t="s">
        <v>1512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3">
      <c r="A1361" s="7" t="s">
        <v>1513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3">
      <c r="A1362" s="7" t="s">
        <v>1514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3">
      <c r="A1363" s="7" t="s">
        <v>1515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3">
      <c r="A1364" s="7" t="s">
        <v>1516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3">
      <c r="A1365" s="7" t="s">
        <v>1517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3">
      <c r="A1366" s="7" t="s">
        <v>1518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3">
      <c r="A1367" s="7" t="s">
        <v>1519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3">
      <c r="A1368" s="7" t="s">
        <v>1520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3">
      <c r="A1369" s="7" t="s">
        <v>1521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3">
      <c r="A1370" s="7" t="s">
        <v>1522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3">
      <c r="A1371" s="7" t="s">
        <v>1523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3">
      <c r="A1372" s="7" t="s">
        <v>1524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3">
      <c r="A1373" s="7" t="s">
        <v>1525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3">
      <c r="A1374" s="7" t="s">
        <v>1526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3">
      <c r="A1375" s="7" t="s">
        <v>1527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3">
      <c r="A1376" s="7" t="s">
        <v>1528</v>
      </c>
      <c r="B1376" s="5">
        <v>1</v>
      </c>
      <c r="C1376" s="8">
        <v>1</v>
      </c>
      <c r="D1376" s="5">
        <v>1</v>
      </c>
      <c r="E1376" s="5">
        <v>0</v>
      </c>
      <c r="F1376" s="8">
        <v>0.14530000000000001</v>
      </c>
      <c r="G1376" s="8">
        <v>0.14530000000000001</v>
      </c>
      <c r="H1376" s="8">
        <v>0.14527100000000001</v>
      </c>
      <c r="I1376" s="8">
        <v>0</v>
      </c>
      <c r="J1376" s="5">
        <v>1</v>
      </c>
      <c r="K1376" s="8">
        <v>0.14530000000000001</v>
      </c>
      <c r="L1376" s="8">
        <v>0.14530000000000001</v>
      </c>
      <c r="M1376" s="5">
        <v>0</v>
      </c>
      <c r="N1376" s="8">
        <v>0</v>
      </c>
      <c r="O1376" s="8">
        <v>0</v>
      </c>
    </row>
    <row r="1377" spans="1:15" x14ac:dyDescent="0.3">
      <c r="A1377" s="7" t="s">
        <v>1529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3">
      <c r="A1378" s="7" t="s">
        <v>1530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3">
      <c r="A1379" s="7" t="s">
        <v>1531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3">
      <c r="A1380" s="7" t="s">
        <v>1532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3">
      <c r="A1381" s="7" t="s">
        <v>1533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3">
      <c r="A1382" s="7" t="s">
        <v>1534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3">
      <c r="A1383" s="7" t="s">
        <v>1535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3">
      <c r="A1384" s="7" t="s">
        <v>1536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3">
      <c r="A1385" s="7" t="s">
        <v>1537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3">
      <c r="A1386" s="7" t="s">
        <v>1538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3">
      <c r="A1387" s="7" t="s">
        <v>1539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3">
      <c r="A1388" s="7" t="s">
        <v>1540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3">
      <c r="A1389" s="7" t="s">
        <v>1541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3">
      <c r="A1390" s="7" t="s">
        <v>1542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3">
      <c r="A1391" s="7" t="s">
        <v>1543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3">
      <c r="A1392" s="7" t="s">
        <v>1544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3">
      <c r="A1393" s="7" t="s">
        <v>1545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3">
      <c r="A1394" s="7" t="s">
        <v>1546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3">
      <c r="A1395" s="7" t="s">
        <v>1547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3">
      <c r="A1396" s="7" t="s">
        <v>1548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3">
      <c r="A1397" s="7" t="s">
        <v>1549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3">
      <c r="A1398" s="7" t="s">
        <v>1550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3">
      <c r="A1399" s="7" t="s">
        <v>1551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3">
      <c r="A1400" s="7" t="s">
        <v>1552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3">
      <c r="A1401" s="7" t="s">
        <v>1553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3">
      <c r="A1402" s="7" t="s">
        <v>1554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3">
      <c r="A1403" s="7" t="s">
        <v>1555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3">
      <c r="A1404" s="7" t="s">
        <v>1556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3">
      <c r="A1405" s="7" t="s">
        <v>1557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3">
      <c r="A1406" s="7" t="s">
        <v>1558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3">
      <c r="A1407" s="7" t="s">
        <v>1559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3">
      <c r="A1408" s="7" t="s">
        <v>1560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3">
      <c r="A1409" s="7" t="s">
        <v>1561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3">
      <c r="A1410" s="7" t="s">
        <v>1562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3">
      <c r="A1411" s="7" t="s">
        <v>1563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3">
      <c r="A1412" s="7" t="s">
        <v>1564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3">
      <c r="A1413" s="7" t="s">
        <v>1565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3">
      <c r="A1414" s="7" t="s">
        <v>1566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3">
      <c r="A1415" s="7" t="s">
        <v>1567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3">
      <c r="A1416" s="7" t="s">
        <v>1568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3">
      <c r="A1417" s="7" t="s">
        <v>1569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3">
      <c r="A1418" s="7" t="s">
        <v>1570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3">
      <c r="A1419" s="7" t="s">
        <v>1571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3">
      <c r="A1420" s="7" t="s">
        <v>1572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3">
      <c r="A1421" s="7" t="s">
        <v>1573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3">
      <c r="A1422" s="7" t="s">
        <v>1574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3">
      <c r="A1423" s="7" t="s">
        <v>1575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3">
      <c r="A1424" s="7" t="s">
        <v>1576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3">
      <c r="A1425" s="7" t="s">
        <v>1577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3">
      <c r="A1426" s="7" t="s">
        <v>1578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3">
      <c r="A1427" s="7" t="s">
        <v>1579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3">
      <c r="A1428" s="7" t="s">
        <v>1580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3">
      <c r="A1429" s="7" t="s">
        <v>1581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3">
      <c r="A1430" s="7" t="s">
        <v>1582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3">
      <c r="A1431" s="7" t="s">
        <v>1583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3">
      <c r="A1432" s="7" t="s">
        <v>1584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3">
      <c r="A1433" s="7" t="s">
        <v>1585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3">
      <c r="A1434" s="7" t="s">
        <v>1586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3">
      <c r="A1435" s="7" t="s">
        <v>1587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3">
      <c r="A1436" s="7" t="s">
        <v>1588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3">
      <c r="A1437" s="7" t="s">
        <v>1589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3">
      <c r="A1438" s="7" t="s">
        <v>1590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3">
      <c r="A1439" s="7" t="s">
        <v>1591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3">
      <c r="A1440" s="7" t="s">
        <v>1592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3">
      <c r="A1441" s="7" t="s">
        <v>1593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3">
      <c r="A1442" s="7" t="s">
        <v>1594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3">
      <c r="A1443" s="7" t="s">
        <v>1595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3">
      <c r="A1444" s="7" t="s">
        <v>1596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3">
      <c r="A1445" s="7" t="s">
        <v>1597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3">
      <c r="A1446" s="7" t="s">
        <v>1598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3">
      <c r="A1447" s="7" t="s">
        <v>1599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3">
      <c r="A1448" s="7" t="s">
        <v>1600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3">
      <c r="A1449" s="7" t="s">
        <v>1601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3">
      <c r="A1450" s="7" t="s">
        <v>1602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3">
      <c r="A1451" s="7" t="s">
        <v>1603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3">
      <c r="A1452" s="7" t="s">
        <v>1604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3">
      <c r="A1453" s="7" t="s">
        <v>1605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3">
      <c r="A1454" s="7" t="s">
        <v>1606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3">
      <c r="A1455" s="7" t="s">
        <v>1607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3">
      <c r="A1456" s="7" t="s">
        <v>1608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3">
      <c r="A1457" s="7" t="s">
        <v>1609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3">
      <c r="A1458" s="7" t="s">
        <v>1610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3">
      <c r="A1459" s="7" t="s">
        <v>1611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3">
      <c r="A1460" s="7" t="s">
        <v>1612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3">
      <c r="A1461" s="7" t="s">
        <v>1613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3">
      <c r="A1462" s="7" t="s">
        <v>1614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3">
      <c r="A1463" s="7" t="s">
        <v>1615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3">
      <c r="A1464" s="7" t="s">
        <v>1616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3">
      <c r="A1465" s="7" t="s">
        <v>1617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3">
      <c r="A1466" s="7" t="s">
        <v>1618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3">
      <c r="A1467" s="7" t="s">
        <v>1619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3">
      <c r="A1468" s="7" t="s">
        <v>1620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3">
      <c r="A1469" s="7" t="s">
        <v>1621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3">
      <c r="A1470" s="7" t="s">
        <v>1622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3">
      <c r="A1471" s="7" t="s">
        <v>1623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3">
      <c r="A1472" s="7" t="s">
        <v>1624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3">
      <c r="A1473" s="7" t="s">
        <v>1625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3">
      <c r="A1474" s="7" t="s">
        <v>1626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3">
      <c r="A1475" s="7" t="s">
        <v>1627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3">
      <c r="A1476" s="7" t="s">
        <v>1628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3">
      <c r="A1477" s="7" t="s">
        <v>1629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3">
      <c r="A1478" s="7" t="s">
        <v>1630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3">
      <c r="A1479" s="7" t="s">
        <v>1631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3">
      <c r="A1480" s="7" t="s">
        <v>1632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3">
      <c r="A1481" s="7" t="s">
        <v>1633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3">
      <c r="A1482" s="7" t="s">
        <v>1634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3">
      <c r="A1483" s="7" t="s">
        <v>1635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3">
      <c r="A1484" s="7" t="s">
        <v>1636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3">
      <c r="A1485" s="7" t="s">
        <v>1637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3">
      <c r="A1486" s="7" t="s">
        <v>1638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3">
      <c r="A1487" s="7" t="s">
        <v>1639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3">
      <c r="A1488" s="7" t="s">
        <v>1640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3">
      <c r="A1489" s="7" t="s">
        <v>1641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3">
      <c r="A1490" s="7" t="s">
        <v>1642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3">
      <c r="A1491" s="7" t="s">
        <v>1643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3">
      <c r="A1492" s="7" t="s">
        <v>1644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3">
      <c r="A1493" s="7" t="s">
        <v>1645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3">
      <c r="A1494" s="7" t="s">
        <v>1646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3">
      <c r="A1495" s="7" t="s">
        <v>1647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3">
      <c r="A1496" s="7" t="s">
        <v>1648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3">
      <c r="A1497" s="7" t="s">
        <v>1649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3">
      <c r="A1498" s="7" t="s">
        <v>1650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3">
      <c r="A1499" s="7" t="s">
        <v>1651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3">
      <c r="A1500" s="7" t="s">
        <v>1652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3">
      <c r="A1501" s="7" t="s">
        <v>1653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3">
      <c r="A1502" s="7" t="s">
        <v>1654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3">
      <c r="A1503" s="7" t="s">
        <v>1655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3">
      <c r="A1504" s="7" t="s">
        <v>1656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3">
      <c r="A1505" s="7" t="s">
        <v>1657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3">
      <c r="A1506" s="7" t="s">
        <v>1658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3">
      <c r="A1507" s="7" t="s">
        <v>1659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3">
      <c r="A1508" s="7" t="s">
        <v>1660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3">
      <c r="A1509" s="7" t="s">
        <v>1661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3">
      <c r="A1510" s="7" t="s">
        <v>1662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3">
      <c r="A1511" s="7" t="s">
        <v>1663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3">
      <c r="A1512" s="7" t="s">
        <v>1664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3">
      <c r="A1513" s="7" t="s">
        <v>1665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3">
      <c r="A1514" s="7" t="s">
        <v>1666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3">
      <c r="A1515" s="7" t="s">
        <v>1667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3">
      <c r="A1516" s="7" t="s">
        <v>1668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3">
      <c r="A1517" s="7" t="s">
        <v>1669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3">
      <c r="A1518" s="7" t="s">
        <v>1670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3">
      <c r="A1519" s="7" t="s">
        <v>1671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3">
      <c r="A1520" s="7" t="s">
        <v>1672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3">
      <c r="A1521" s="7" t="s">
        <v>1673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3">
      <c r="A1522" s="7" t="s">
        <v>1674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3">
      <c r="A1523" s="7" t="s">
        <v>1675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3">
      <c r="A1524" s="7" t="s">
        <v>1676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3">
      <c r="A1525" s="7" t="s">
        <v>1677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3">
      <c r="A1526" s="7" t="s">
        <v>1678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3">
      <c r="A1527" s="7" t="s">
        <v>1679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3">
      <c r="A1528" s="7" t="s">
        <v>1680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3">
      <c r="A1529" s="7" t="s">
        <v>1681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3">
      <c r="A1530" s="7" t="s">
        <v>1682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3">
      <c r="A1531" s="7" t="s">
        <v>1683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3">
      <c r="A1532" s="7" t="s">
        <v>1684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3">
      <c r="A1533" s="7" t="s">
        <v>1685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3">
      <c r="A1534" s="7" t="s">
        <v>1686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3">
      <c r="A1535" s="7" t="s">
        <v>1687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3">
      <c r="A1536" s="7" t="s">
        <v>1688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3">
      <c r="A1537" s="7" t="s">
        <v>1689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3">
      <c r="A1538" s="7" t="s">
        <v>1690</v>
      </c>
      <c r="B1538" s="5">
        <v>1</v>
      </c>
      <c r="C1538" s="8">
        <v>1</v>
      </c>
      <c r="D1538" s="5">
        <v>1</v>
      </c>
      <c r="E1538" s="5">
        <v>0</v>
      </c>
      <c r="F1538" s="8">
        <v>0.14649999999999999</v>
      </c>
      <c r="G1538" s="8">
        <v>0.14649999999999999</v>
      </c>
      <c r="H1538" s="8">
        <v>0.14645900000000001</v>
      </c>
      <c r="I1538" s="8">
        <v>0</v>
      </c>
      <c r="J1538" s="5">
        <v>1</v>
      </c>
      <c r="K1538" s="8">
        <v>0.14649999999999999</v>
      </c>
      <c r="L1538" s="8">
        <v>0.14649999999999999</v>
      </c>
      <c r="M1538" s="5">
        <v>0</v>
      </c>
      <c r="N1538" s="8">
        <v>0</v>
      </c>
      <c r="O1538" s="8">
        <v>0</v>
      </c>
    </row>
    <row r="1539" spans="1:15" x14ac:dyDescent="0.3">
      <c r="A1539" s="7" t="s">
        <v>1691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3">
      <c r="A1540" s="7" t="s">
        <v>1692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3">
      <c r="A1541" s="7" t="s">
        <v>1693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3">
      <c r="A1542" s="7" t="s">
        <v>1694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3">
      <c r="A1543" s="7" t="s">
        <v>1695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3">
      <c r="A1544" s="7" t="s">
        <v>1696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3">
      <c r="A1545" s="7" t="s">
        <v>1697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3">
      <c r="A1546" s="7" t="s">
        <v>1698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3">
      <c r="A1547" s="7" t="s">
        <v>1699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3">
      <c r="A1548" s="7" t="s">
        <v>1700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3">
      <c r="A1549" s="7" t="s">
        <v>1701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3">
      <c r="A1550" s="7" t="s">
        <v>1702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3">
      <c r="A1551" s="7" t="s">
        <v>1703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3">
      <c r="A1552" s="7" t="s">
        <v>1704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3">
      <c r="A1553" s="7" t="s">
        <v>1705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3">
      <c r="A1554" s="7" t="s">
        <v>1706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3">
      <c r="A1555" s="7" t="s">
        <v>1707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3">
      <c r="A1556" s="7" t="s">
        <v>1708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3">
      <c r="A1557" s="7" t="s">
        <v>1709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3">
      <c r="A1558" s="7" t="s">
        <v>1710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3">
      <c r="A1559" s="7" t="s">
        <v>1711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3">
      <c r="A1560" s="7" t="s">
        <v>1712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3">
      <c r="A1561" s="7" t="s">
        <v>1713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3">
      <c r="A1562" s="7" t="s">
        <v>1714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3">
      <c r="A1563" s="7" t="s">
        <v>1715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3">
      <c r="A1564" s="7" t="s">
        <v>1716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3">
      <c r="A1565" s="7" t="s">
        <v>1717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3">
      <c r="A1566" s="7" t="s">
        <v>1718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3">
      <c r="A1567" s="7" t="s">
        <v>1719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3">
      <c r="A1568" s="7" t="s">
        <v>1720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3">
      <c r="A1569" s="7" t="s">
        <v>1721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3">
      <c r="A1570" s="7" t="s">
        <v>1722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3">
      <c r="A1571" s="7" t="s">
        <v>1723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3">
      <c r="A1572" s="7" t="s">
        <v>1724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3">
      <c r="A1573" s="7" t="s">
        <v>1725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3">
      <c r="A1574" s="7" t="s">
        <v>1726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3">
      <c r="A1575" s="7" t="s">
        <v>1727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3">
      <c r="A1576" s="7" t="s">
        <v>1728</v>
      </c>
      <c r="B1576" s="5">
        <v>1</v>
      </c>
      <c r="C1576" s="8">
        <v>1</v>
      </c>
      <c r="D1576" s="5">
        <v>1</v>
      </c>
      <c r="E1576" s="5">
        <v>0</v>
      </c>
      <c r="F1576" s="8">
        <v>0.1457</v>
      </c>
      <c r="G1576" s="8">
        <v>0.1457</v>
      </c>
      <c r="H1576" s="8">
        <v>0.14571300000000001</v>
      </c>
      <c r="I1576" s="8">
        <v>0</v>
      </c>
      <c r="J1576" s="5">
        <v>1</v>
      </c>
      <c r="K1576" s="8">
        <v>0.1457</v>
      </c>
      <c r="L1576" s="8">
        <v>0.1457</v>
      </c>
      <c r="M1576" s="5">
        <v>0</v>
      </c>
      <c r="N1576" s="8">
        <v>0</v>
      </c>
      <c r="O1576" s="8">
        <v>0</v>
      </c>
    </row>
    <row r="1577" spans="1:15" x14ac:dyDescent="0.3">
      <c r="A1577" s="7" t="s">
        <v>1729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3">
      <c r="A1578" s="7" t="s">
        <v>1730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3">
      <c r="A1579" s="7" t="s">
        <v>1731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3">
      <c r="A1580" s="7" t="s">
        <v>1732</v>
      </c>
      <c r="B1580" s="5">
        <v>1</v>
      </c>
      <c r="C1580" s="8">
        <v>1</v>
      </c>
      <c r="D1580" s="5">
        <v>1</v>
      </c>
      <c r="E1580" s="5">
        <v>0</v>
      </c>
      <c r="F1580" s="8">
        <v>0.14099999999999999</v>
      </c>
      <c r="G1580" s="8">
        <v>0.14099999999999999</v>
      </c>
      <c r="H1580" s="8">
        <v>0.14102999999999999</v>
      </c>
      <c r="I1580" s="8">
        <v>0</v>
      </c>
      <c r="J1580" s="5">
        <v>1</v>
      </c>
      <c r="K1580" s="8">
        <v>0.14099999999999999</v>
      </c>
      <c r="L1580" s="8">
        <v>0.14099999999999999</v>
      </c>
      <c r="M1580" s="5">
        <v>0</v>
      </c>
      <c r="N1580" s="8">
        <v>0</v>
      </c>
      <c r="O1580" s="8">
        <v>0</v>
      </c>
    </row>
    <row r="1581" spans="1:15" x14ac:dyDescent="0.3">
      <c r="A1581" s="7" t="s">
        <v>1733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3">
      <c r="A1582" s="7" t="s">
        <v>1734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3">
      <c r="A1583" s="7" t="s">
        <v>1735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3">
      <c r="A1584" s="7" t="s">
        <v>1736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3">
      <c r="A1585" s="7" t="s">
        <v>1737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3">
      <c r="A1586" s="7" t="s">
        <v>1738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3">
      <c r="A1587" s="7" t="s">
        <v>1739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3">
      <c r="A1588" s="7" t="s">
        <v>1740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3">
      <c r="A1589" s="7" t="s">
        <v>1741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3">
      <c r="A1590" s="7" t="s">
        <v>1742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3">
      <c r="A1591" s="7" t="s">
        <v>1743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3">
      <c r="A1592" s="7" t="s">
        <v>1744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3">
      <c r="A1593" s="7" t="s">
        <v>1745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3">
      <c r="A1594" s="7" t="s">
        <v>1746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3">
      <c r="A1595" s="7" t="s">
        <v>1747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3">
      <c r="A1596" s="7" t="s">
        <v>1748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3">
      <c r="A1597" s="7" t="s">
        <v>1749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3">
      <c r="A1598" s="7" t="s">
        <v>1750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3">
      <c r="A1599" s="7" t="s">
        <v>1751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3">
      <c r="A1600" s="7" t="s">
        <v>1752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3">
      <c r="A1601" s="7" t="s">
        <v>1753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3">
      <c r="A1602" s="7" t="s">
        <v>1754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3">
      <c r="A1603" s="7" t="s">
        <v>1755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3">
      <c r="A1604" s="7" t="s">
        <v>1756</v>
      </c>
      <c r="B1604" s="5">
        <v>1</v>
      </c>
      <c r="C1604" s="8">
        <v>1</v>
      </c>
      <c r="D1604" s="5">
        <v>1</v>
      </c>
      <c r="E1604" s="5">
        <v>0</v>
      </c>
      <c r="F1604" s="8">
        <v>0.1454</v>
      </c>
      <c r="G1604" s="8">
        <v>0.1454</v>
      </c>
      <c r="H1604" s="8">
        <v>0.14538999999999999</v>
      </c>
      <c r="I1604" s="8">
        <v>0</v>
      </c>
      <c r="J1604" s="5">
        <v>1</v>
      </c>
      <c r="K1604" s="8">
        <v>0.1454</v>
      </c>
      <c r="L1604" s="8">
        <v>0.1454</v>
      </c>
      <c r="M1604" s="5">
        <v>0</v>
      </c>
      <c r="N1604" s="8">
        <v>0</v>
      </c>
      <c r="O1604" s="8">
        <v>0</v>
      </c>
    </row>
    <row r="1605" spans="1:15" x14ac:dyDescent="0.3">
      <c r="A1605" s="7" t="s">
        <v>1757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3">
      <c r="A1606" s="7" t="s">
        <v>1758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3">
      <c r="A1607" s="7" t="s">
        <v>1759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3">
      <c r="A1608" s="7" t="s">
        <v>1760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3">
      <c r="A1609" s="7" t="s">
        <v>1761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3">
      <c r="A1610" s="7" t="s">
        <v>1762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3">
      <c r="A1611" s="7" t="s">
        <v>1763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3">
      <c r="A1612" s="7" t="s">
        <v>1764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3">
      <c r="A1613" s="7" t="s">
        <v>1765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3">
      <c r="A1614" s="7" t="s">
        <v>1766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3">
      <c r="A1615" s="7" t="s">
        <v>1767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3">
      <c r="A1616" s="7" t="s">
        <v>1768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3">
      <c r="A1617" s="7" t="s">
        <v>1769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3">
      <c r="A1618" s="7" t="s">
        <v>1770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3">
      <c r="A1619" s="7" t="s">
        <v>1771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3">
      <c r="A1620" s="7" t="s">
        <v>1772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3">
      <c r="A1621" s="7" t="s">
        <v>1773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3">
      <c r="A1622" s="7" t="s">
        <v>1774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3">
      <c r="A1623" s="7" t="s">
        <v>1775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3">
      <c r="A1624" s="7" t="s">
        <v>1776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3">
      <c r="A1625" s="7" t="s">
        <v>1777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3">
      <c r="A1626" s="7" t="s">
        <v>1778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3">
      <c r="A1627" s="7" t="s">
        <v>1779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3">
      <c r="A1628" s="7" t="s">
        <v>1780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3">
      <c r="A1629" s="7" t="s">
        <v>1781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3">
      <c r="A1630" s="7" t="s">
        <v>1782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3">
      <c r="A1631" s="7" t="s">
        <v>1783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3">
      <c r="A1632" s="7" t="s">
        <v>1784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3">
      <c r="A1633" s="7" t="s">
        <v>1785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3">
      <c r="A1634" s="7" t="s">
        <v>1786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3">
      <c r="A1635" s="7" t="s">
        <v>1787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3">
      <c r="A1636" s="7" t="s">
        <v>1788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3">
      <c r="A1637" s="7" t="s">
        <v>1789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3">
      <c r="A1638" s="7" t="s">
        <v>1790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3">
      <c r="A1639" s="7" t="s">
        <v>1791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3">
      <c r="A1640" s="7" t="s">
        <v>1792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3">
      <c r="A1641" s="7" t="s">
        <v>1793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3">
      <c r="A1642" s="7" t="s">
        <v>1794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3">
      <c r="A1643" s="7" t="s">
        <v>1795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3">
      <c r="A1644" s="7" t="s">
        <v>1796</v>
      </c>
      <c r="B1644" s="5">
        <v>1</v>
      </c>
      <c r="C1644" s="8">
        <v>1</v>
      </c>
      <c r="D1644" s="5">
        <v>1</v>
      </c>
      <c r="E1644" s="5">
        <v>0</v>
      </c>
      <c r="F1644" s="8">
        <v>0.14599999999999999</v>
      </c>
      <c r="G1644" s="8">
        <v>0.14599999999999999</v>
      </c>
      <c r="H1644" s="8">
        <v>0.14599100000000001</v>
      </c>
      <c r="I1644" s="8">
        <v>0</v>
      </c>
      <c r="J1644" s="5">
        <v>1</v>
      </c>
      <c r="K1644" s="8">
        <v>0.14599999999999999</v>
      </c>
      <c r="L1644" s="8">
        <v>0.14599999999999999</v>
      </c>
      <c r="M1644" s="5">
        <v>0</v>
      </c>
      <c r="N1644" s="8">
        <v>0</v>
      </c>
      <c r="O1644" s="8">
        <v>0</v>
      </c>
    </row>
    <row r="1645" spans="1:15" x14ac:dyDescent="0.3">
      <c r="A1645" s="7" t="s">
        <v>1797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3">
      <c r="A1646" s="7" t="s">
        <v>1798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3">
      <c r="A1647" s="7" t="s">
        <v>1799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3">
      <c r="A1648" s="7" t="s">
        <v>1800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3">
      <c r="A1649" s="7" t="s">
        <v>1801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3">
      <c r="A1650" s="7" t="s">
        <v>1802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3">
      <c r="A1651" s="7" t="s">
        <v>1803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3">
      <c r="A1652" s="7" t="s">
        <v>1804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3">
      <c r="A1653" s="7" t="s">
        <v>1805</v>
      </c>
      <c r="B1653" s="5">
        <v>1</v>
      </c>
      <c r="C1653" s="8">
        <v>1</v>
      </c>
      <c r="D1653" s="5">
        <v>1</v>
      </c>
      <c r="E1653" s="5">
        <v>0</v>
      </c>
      <c r="F1653" s="8">
        <v>0.1565</v>
      </c>
      <c r="G1653" s="8">
        <v>0.1565</v>
      </c>
      <c r="H1653" s="8">
        <v>0.15651999999999999</v>
      </c>
      <c r="I1653" s="8">
        <v>0</v>
      </c>
      <c r="J1653" s="5">
        <v>1</v>
      </c>
      <c r="K1653" s="8">
        <v>0.1565</v>
      </c>
      <c r="L1653" s="8">
        <v>0.1565</v>
      </c>
      <c r="M1653" s="5">
        <v>0</v>
      </c>
      <c r="N1653" s="8">
        <v>0</v>
      </c>
      <c r="O1653" s="8">
        <v>0</v>
      </c>
    </row>
    <row r="1654" spans="1:15" x14ac:dyDescent="0.3">
      <c r="A1654" s="7" t="s">
        <v>1806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3">
      <c r="A1655" s="7" t="s">
        <v>1807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3">
      <c r="A1656" s="7" t="s">
        <v>1808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3">
      <c r="A1657" s="7" t="s">
        <v>1809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3">
      <c r="A1658" s="7" t="s">
        <v>1810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3">
      <c r="A1659" s="7" t="s">
        <v>1811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3">
      <c r="A1660" s="7" t="s">
        <v>1812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3">
      <c r="A1661" s="7" t="s">
        <v>1813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3">
      <c r="A1662" s="7" t="s">
        <v>1814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3">
      <c r="A1663" s="7" t="s">
        <v>1815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3">
      <c r="A1664" s="7" t="s">
        <v>1816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3">
      <c r="A1665" s="7" t="s">
        <v>1817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3">
      <c r="A1666" s="7" t="s">
        <v>1818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3">
      <c r="A1667" s="7" t="s">
        <v>1819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3">
      <c r="A1668" s="7" t="s">
        <v>1820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3">
      <c r="A1669" s="7" t="s">
        <v>1821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3">
      <c r="A1670" s="7" t="s">
        <v>1822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3">
      <c r="A1671" s="7" t="s">
        <v>1823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3">
      <c r="A1672" s="7" t="s">
        <v>1824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3">
      <c r="A1673" s="7" t="s">
        <v>1825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3">
      <c r="A1674" s="7" t="s">
        <v>1826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3">
      <c r="A1675" s="7" t="s">
        <v>1827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3">
      <c r="A1676" s="7" t="s">
        <v>1828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3">
      <c r="A1677" s="7" t="s">
        <v>1829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3">
      <c r="A1678" s="7" t="s">
        <v>1830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3">
      <c r="A1679" s="7" t="s">
        <v>1831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3">
      <c r="A1680" s="7" t="s">
        <v>1832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3">
      <c r="A1681" s="7" t="s">
        <v>1833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3">
      <c r="A1682" s="7" t="s">
        <v>1834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3">
      <c r="A1683" s="7" t="s">
        <v>1835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3">
      <c r="A1684" s="7" t="s">
        <v>1836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3">
      <c r="A1685" s="7" t="s">
        <v>1837</v>
      </c>
      <c r="B1685" s="5">
        <v>1</v>
      </c>
      <c r="C1685" s="8">
        <v>1</v>
      </c>
      <c r="D1685" s="5">
        <v>1</v>
      </c>
      <c r="E1685" s="5">
        <v>0</v>
      </c>
      <c r="F1685" s="8">
        <v>0.15540000000000001</v>
      </c>
      <c r="G1685" s="8">
        <v>0.15540000000000001</v>
      </c>
      <c r="H1685" s="8">
        <v>0.15539700000000001</v>
      </c>
      <c r="I1685" s="8">
        <v>0</v>
      </c>
      <c r="J1685" s="5">
        <v>1</v>
      </c>
      <c r="K1685" s="8">
        <v>0.15540000000000001</v>
      </c>
      <c r="L1685" s="8">
        <v>0.15540000000000001</v>
      </c>
      <c r="M1685" s="5">
        <v>0</v>
      </c>
      <c r="N1685" s="8">
        <v>0</v>
      </c>
      <c r="O1685" s="8">
        <v>0</v>
      </c>
    </row>
    <row r="1686" spans="1:15" x14ac:dyDescent="0.3">
      <c r="A1686" s="7" t="s">
        <v>1838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3">
      <c r="A1687" s="7" t="s">
        <v>1839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3">
      <c r="A1688" s="7" t="s">
        <v>1840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3">
      <c r="A1689" s="7" t="s">
        <v>1841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3">
      <c r="A1690" s="7" t="s">
        <v>1842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3">
      <c r="A1691" s="7" t="s">
        <v>1843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3">
      <c r="A1692" s="7" t="s">
        <v>1844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3">
      <c r="A1693" s="7" t="s">
        <v>1845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3">
      <c r="A1694" s="7" t="s">
        <v>1846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3">
      <c r="A1695" s="7" t="s">
        <v>1847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3">
      <c r="A1696" s="7" t="s">
        <v>1848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3">
      <c r="A1697" s="7" t="s">
        <v>1849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3">
      <c r="A1698" s="7" t="s">
        <v>1850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3">
      <c r="A1699" s="7" t="s">
        <v>1851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3">
      <c r="A1700" s="9" t="s">
        <v>1852</v>
      </c>
      <c r="B1700" s="6">
        <v>0</v>
      </c>
      <c r="C1700" s="10">
        <v>0</v>
      </c>
      <c r="D1700" s="6">
        <v>0</v>
      </c>
      <c r="E1700" s="6">
        <v>0</v>
      </c>
      <c r="F1700" s="10">
        <v>0</v>
      </c>
      <c r="G1700" s="10">
        <v>0</v>
      </c>
      <c r="H1700" s="10">
        <v>0</v>
      </c>
      <c r="I1700" s="10">
        <v>0</v>
      </c>
      <c r="J1700" s="6">
        <v>0</v>
      </c>
      <c r="K1700" s="10">
        <v>0</v>
      </c>
      <c r="L1700" s="10">
        <v>0</v>
      </c>
      <c r="M1700" s="6">
        <v>0</v>
      </c>
      <c r="N1700" s="10">
        <v>0</v>
      </c>
      <c r="O1700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南港(2101.TW)'!A1" display="南港(2101.TW)" xr:uid="{00000000-0004-0000-0100-000008010000}"/>
    <hyperlink ref="A269" location="'泰豐(2102.TW)'!A1" display="泰豐(2102.TW)" xr:uid="{00000000-0004-0000-0100-000009010000}"/>
    <hyperlink ref="A270" location="'台橡(2103.TW)'!A1" display="台橡(2103.TW)" xr:uid="{00000000-0004-0000-0100-00000A010000}"/>
    <hyperlink ref="A271" location="'國際中橡(2104.TW)'!A1" display="國際中橡(2104.TW)" xr:uid="{00000000-0004-0000-0100-00000B010000}"/>
    <hyperlink ref="A272" location="'正新(2105.TW)'!A1" display="正新(2105.TW)" xr:uid="{00000000-0004-0000-0100-00000C010000}"/>
    <hyperlink ref="A273" location="'建大(2106.TW)'!A1" display="建大(2106.TW)" xr:uid="{00000000-0004-0000-0100-00000D010000}"/>
    <hyperlink ref="A274" location="'厚生(2107.TW)'!A1" display="厚生(2107.TW)" xr:uid="{00000000-0004-0000-0100-00000E010000}"/>
    <hyperlink ref="A275" location="'南帝(2108.TW)'!A1" display="南帝(2108.TW)" xr:uid="{00000000-0004-0000-0100-00000F010000}"/>
    <hyperlink ref="A276" location="'華豐(2109.TW)'!A1" display="華豐(2109.TW)" xr:uid="{00000000-0004-0000-0100-000010010000}"/>
    <hyperlink ref="A277" location="'鑫永銓(2114.TW)'!A1" display="鑫永銓(2114.TW)" xr:uid="{00000000-0004-0000-0100-000011010000}"/>
    <hyperlink ref="A278" location="'六暉-KY(2115.TW)'!A1" display="六暉-KY(2115.TW)" xr:uid="{00000000-0004-0000-0100-000012010000}"/>
    <hyperlink ref="A279" location="'裕隆(2201.TW)'!A1" display="裕隆(2201.TW)" xr:uid="{00000000-0004-0000-0100-000013010000}"/>
    <hyperlink ref="A280" location="'中華(2204.TW)'!A1" display="中華(2204.TW)" xr:uid="{00000000-0004-0000-0100-000014010000}"/>
    <hyperlink ref="A281" location="'三陽工業(2206.TW)'!A1" display="三陽工業(2206.TW)" xr:uid="{00000000-0004-0000-0100-000015010000}"/>
    <hyperlink ref="A282" location="'和泰車(2207.TW)'!A1" display="和泰車(2207.TW)" xr:uid="{00000000-0004-0000-0100-000016010000}"/>
    <hyperlink ref="A283" location="'台船(2208.TW)'!A1" display="台船(2208.TW)" xr:uid="{00000000-0004-0000-0100-000017010000}"/>
    <hyperlink ref="A284" location="'大甲(2221.TW)'!A1" display="大甲(2221.TW)" xr:uid="{00000000-0004-0000-0100-000018010000}"/>
    <hyperlink ref="A285" location="'裕日車(2227.TW)'!A1" display="裕日車(2227.TW)" xr:uid="{00000000-0004-0000-0100-000019010000}"/>
    <hyperlink ref="A286" location="'劍麟(2228.TW)'!A1" display="劍麟(2228.TW)" xr:uid="{00000000-0004-0000-0100-00001A010000}"/>
    <hyperlink ref="A287" location="'泰茂(2230.TW)'!A1" display="泰茂(2230.TW)" xr:uid="{00000000-0004-0000-0100-00001B010000}"/>
    <hyperlink ref="A288" location="'為升(2231.TW)'!A1" display="為升(2231.TW)" xr:uid="{00000000-0004-0000-0100-00001C010000}"/>
    <hyperlink ref="A289" location="'宇隆(2233.TW)'!A1" display="宇隆(2233.TW)" xr:uid="{00000000-0004-0000-0100-00001D010000}"/>
    <hyperlink ref="A290" location="'謚源(2235.TW)'!A1" display="謚源(2235.TW)" xr:uid="{00000000-0004-0000-0100-00001E010000}"/>
    <hyperlink ref="A291" location="'百達-KY(2236.TW)'!A1" display="百達-KY(2236.TW)" xr:uid="{00000000-0004-0000-0100-00001F010000}"/>
    <hyperlink ref="A292" location="'英利-KY(2239.TW)'!A1" display="英利-KY(2239.TW)" xr:uid="{00000000-0004-0000-0100-000020010000}"/>
    <hyperlink ref="A293" location="'艾姆勒(2241.TW)'!A1" display="艾姆勒(2241.TW)" xr:uid="{00000000-0004-0000-0100-000021010000}"/>
    <hyperlink ref="A294" location="'宏旭-KY(2243.TW)'!A1" display="宏旭-KY(2243.TW)" xr:uid="{00000000-0004-0000-0100-000022010000}"/>
    <hyperlink ref="A295" location="'汎德永業(2247.TW)'!A1" display="汎德永業(2247.TW)" xr:uid="{00000000-0004-0000-0100-000023010000}"/>
    <hyperlink ref="A296" location="'光寶科(2301.TW)'!A1" display="光寶科(2301.TW)" xr:uid="{00000000-0004-0000-0100-000024010000}"/>
    <hyperlink ref="A297" location="'麗正(2302.TW)'!A1" display="麗正(2302.TW)" xr:uid="{00000000-0004-0000-0100-000025010000}"/>
    <hyperlink ref="A298" location="'聯電(2303.TW)'!A1" display="聯電(2303.TW)" xr:uid="{00000000-0004-0000-0100-000026010000}"/>
    <hyperlink ref="A299" location="'全友(2305.TW)'!A1" display="全友(2305.TW)" xr:uid="{00000000-0004-0000-0100-000027010000}"/>
    <hyperlink ref="A300" location="'台達電(2308.TW)'!A1" display="台達電(2308.TW)" xr:uid="{00000000-0004-0000-0100-000028010000}"/>
    <hyperlink ref="A301" location="'金寶(2312.TW)'!A1" display="金寶(2312.TW)" xr:uid="{00000000-0004-0000-0100-000029010000}"/>
    <hyperlink ref="A302" location="'華通(2313.TW)'!A1" display="華通(2313.TW)" xr:uid="{00000000-0004-0000-0100-00002A010000}"/>
    <hyperlink ref="A303" location="'台揚(2314.TW)'!A1" display="台揚(2314.TW)" xr:uid="{00000000-0004-0000-0100-00002B010000}"/>
    <hyperlink ref="A304" location="'楠梓電(2316.TW)'!A1" display="楠梓電(2316.TW)" xr:uid="{00000000-0004-0000-0100-00002C010000}"/>
    <hyperlink ref="A305" location="'鴻海(2317.TW)'!A1" display="鴻海(2317.TW)" xr:uid="{00000000-0004-0000-0100-00002D010000}"/>
    <hyperlink ref="A306" location="'東訊(2321.TW)'!A1" display="東訊(2321.TW)" xr:uid="{00000000-0004-0000-0100-00002E010000}"/>
    <hyperlink ref="A307" location="'中環(2323.TW)'!A1" display="中環(2323.TW)" xr:uid="{00000000-0004-0000-0100-00002F010000}"/>
    <hyperlink ref="A308" location="'仁寶(2324.TW)'!A1" display="仁寶(2324.TW)" xr:uid="{00000000-0004-0000-0100-000030010000}"/>
    <hyperlink ref="A309" location="'國巨(2327.TW)'!A1" display="國巨(2327.TW)" xr:uid="{00000000-0004-0000-0100-000031010000}"/>
    <hyperlink ref="A310" location="'廣宇(2328.TW)'!A1" display="廣宇(2328.TW)" xr:uid="{00000000-0004-0000-0100-000032010000}"/>
    <hyperlink ref="A311" location="'華泰(2329.TW)'!A1" display="華泰(2329.TW)" xr:uid="{00000000-0004-0000-0100-000033010000}"/>
    <hyperlink ref="A312" location="'台積電(2330.TW)'!A1" display="台積電(2330.TW)" xr:uid="{00000000-0004-0000-0100-000034010000}"/>
    <hyperlink ref="A313" location="'精英(2331.TW)'!A1" display="精英(2331.TW)" xr:uid="{00000000-0004-0000-0100-000035010000}"/>
    <hyperlink ref="A314" location="'友訊(2332.TW)'!A1" display="友訊(2332.TW)" xr:uid="{00000000-0004-0000-0100-000036010000}"/>
    <hyperlink ref="A315" location="'旺宏(2337.TW)'!A1" display="旺宏(2337.TW)" xr:uid="{00000000-0004-0000-0100-000037010000}"/>
    <hyperlink ref="A316" location="'光罩(2338.TW)'!A1" display="光罩(2338.TW)" xr:uid="{00000000-0004-0000-0100-000038010000}"/>
    <hyperlink ref="A317" location="'台亞(2340.TW)'!A1" display="台亞(2340.TW)" xr:uid="{00000000-0004-0000-0100-000039010000}"/>
    <hyperlink ref="A318" location="'茂矽(2342.TW)'!A1" display="茂矽(2342.TW)" xr:uid="{00000000-0004-0000-0100-00003A010000}"/>
    <hyperlink ref="A319" location="'華邦電(2344.TW)'!A1" display="華邦電(2344.TW)" xr:uid="{00000000-0004-0000-0100-00003B010000}"/>
    <hyperlink ref="A320" location="'智邦(2345.TW)'!A1" display="智邦(2345.TW)" xr:uid="{00000000-0004-0000-0100-00003C010000}"/>
    <hyperlink ref="A321" location="'聯強(2347.TW)'!A1" display="聯強(2347.TW)" xr:uid="{00000000-0004-0000-0100-00003D010000}"/>
    <hyperlink ref="A322" location="'海悅(2348.TW)'!A1" display="海悅(2348.TW)" xr:uid="{00000000-0004-0000-0100-00003E010000}"/>
    <hyperlink ref="A323" location="'錸德(2349.TW)'!A1" display="錸德(2349.TW)" xr:uid="{00000000-0004-0000-0100-00003F010000}"/>
    <hyperlink ref="A324" location="'順德(2351.TW)'!A1" display="順德(2351.TW)" xr:uid="{00000000-0004-0000-0100-000040010000}"/>
    <hyperlink ref="A325" location="'佳世達(2352.TW)'!A1" display="佳世達(2352.TW)" xr:uid="{00000000-0004-0000-0100-000041010000}"/>
    <hyperlink ref="A326" location="'宏碁(2353.TW)'!A1" display="宏碁(2353.TW)" xr:uid="{00000000-0004-0000-0100-000042010000}"/>
    <hyperlink ref="A327" location="'鴻準(2354.TW)'!A1" display="鴻準(2354.TW)" xr:uid="{00000000-0004-0000-0100-000043010000}"/>
    <hyperlink ref="A328" location="'敬鵬(2355.TW)'!A1" display="敬鵬(2355.TW)" xr:uid="{00000000-0004-0000-0100-000044010000}"/>
    <hyperlink ref="A329" location="'英業達(2356.TW)'!A1" display="英業達(2356.TW)" xr:uid="{00000000-0004-0000-0100-000045010000}"/>
    <hyperlink ref="A330" location="'華碩(2357.TW)'!A1" display="華碩(2357.TW)" xr:uid="{00000000-0004-0000-0100-000046010000}"/>
    <hyperlink ref="A331" location="'所羅門(2359.TW)'!A1" display="所羅門(2359.TW)" xr:uid="{00000000-0004-0000-0100-000047010000}"/>
    <hyperlink ref="A332" location="'致茂(2360.TW)'!A1" display="致茂(2360.TW)" xr:uid="{00000000-0004-0000-0100-000048010000}"/>
    <hyperlink ref="A333" location="'藍天(2362.TW)'!A1" display="藍天(2362.TW)" xr:uid="{00000000-0004-0000-0100-000049010000}"/>
    <hyperlink ref="A334" location="'矽統(2363.TW)'!A1" display="矽統(2363.TW)" xr:uid="{00000000-0004-0000-0100-00004A010000}"/>
    <hyperlink ref="A335" location="'倫飛(2364.TW)'!A1" display="倫飛(2364.TW)" xr:uid="{00000000-0004-0000-0100-00004B010000}"/>
    <hyperlink ref="A336" location="'昆盈(2365.TW)'!A1" display="昆盈(2365.TW)" xr:uid="{00000000-0004-0000-0100-00004C010000}"/>
    <hyperlink ref="A337" location="'燿華(2367.TW)'!A1" display="燿華(2367.TW)" xr:uid="{00000000-0004-0000-0100-00004D010000}"/>
    <hyperlink ref="A338" location="'金像電(2368.TW)'!A1" display="金像電(2368.TW)" xr:uid="{00000000-0004-0000-0100-00004E010000}"/>
    <hyperlink ref="A339" location="'菱生(2369.TW)'!A1" display="菱生(2369.TW)" xr:uid="{00000000-0004-0000-0100-00004F010000}"/>
    <hyperlink ref="A340" location="'大同(2371.TW)'!A1" display="大同(2371.TW)" xr:uid="{00000000-0004-0000-0100-000050010000}"/>
    <hyperlink ref="A341" location="'震旦行(2373.TW)'!A1" display="震旦行(2373.TW)" xr:uid="{00000000-0004-0000-0100-000051010000}"/>
    <hyperlink ref="A342" location="'佳能(2374.TW)'!A1" display="佳能(2374.TW)" xr:uid="{00000000-0004-0000-0100-000052010000}"/>
    <hyperlink ref="A343" location="'凱美(2375.TW)'!A1" display="凱美(2375.TW)" xr:uid="{00000000-0004-0000-0100-000053010000}"/>
    <hyperlink ref="A344" location="'技嘉(2376.TW)'!A1" display="技嘉(2376.TW)" xr:uid="{00000000-0004-0000-0100-000054010000}"/>
    <hyperlink ref="A345" location="'微星(2377.TW)'!A1" display="微星(2377.TW)" xr:uid="{00000000-0004-0000-0100-000055010000}"/>
    <hyperlink ref="A346" location="'瑞昱(2379.TW)'!A1" display="瑞昱(2379.TW)" xr:uid="{00000000-0004-0000-0100-000056010000}"/>
    <hyperlink ref="A347" location="'虹光(2380.TW)'!A1" display="虹光(2380.TW)" xr:uid="{00000000-0004-0000-0100-000057010000}"/>
    <hyperlink ref="A348" location="'廣達(2382.TW)'!A1" display="廣達(2382.TW)" xr:uid="{00000000-0004-0000-0100-000058010000}"/>
    <hyperlink ref="A349" location="'台光電(2383.TW)'!A1" display="台光電(2383.TW)" xr:uid="{00000000-0004-0000-0100-000059010000}"/>
    <hyperlink ref="A350" location="'群光(2385.TW)'!A1" display="群光(2385.TW)" xr:uid="{00000000-0004-0000-0100-00005A010000}"/>
    <hyperlink ref="A351" location="'精元(2387.TW)'!A1" display="精元(2387.TW)" xr:uid="{00000000-0004-0000-0100-00005B010000}"/>
    <hyperlink ref="A352" location="'威盛(2388.TW)'!A1" display="威盛(2388.TW)" xr:uid="{00000000-0004-0000-0100-00005C010000}"/>
    <hyperlink ref="A353" location="'云辰(2390.TW)'!A1" display="云辰(2390.TW)" xr:uid="{00000000-0004-0000-0100-00005D010000}"/>
    <hyperlink ref="A354" location="'正崴(2392.TW)'!A1" display="正崴(2392.TW)" xr:uid="{00000000-0004-0000-0100-00005E010000}"/>
    <hyperlink ref="A355" location="'億光(2393.TW)'!A1" display="億光(2393.TW)" xr:uid="{00000000-0004-0000-0100-00005F010000}"/>
    <hyperlink ref="A356" location="'研華(2395.TW)'!A1" display="研華(2395.TW)" xr:uid="{00000000-0004-0000-0100-000060010000}"/>
    <hyperlink ref="A357" location="'友通(2397.TW)'!A1" display="友通(2397.TW)" xr:uid="{00000000-0004-0000-0100-000061010000}"/>
    <hyperlink ref="A358" location="'映泰(2399.TW)'!A1" display="映泰(2399.TW)" xr:uid="{00000000-0004-0000-0100-000062010000}"/>
    <hyperlink ref="A359" location="'凌陽(2401.TW)'!A1" display="凌陽(2401.TW)" xr:uid="{00000000-0004-0000-0100-000063010000}"/>
    <hyperlink ref="A360" location="'毅嘉(2402.TW)'!A1" display="毅嘉(2402.TW)" xr:uid="{00000000-0004-0000-0100-000064010000}"/>
    <hyperlink ref="A361" location="'漢唐(2404.TW)'!A1" display="漢唐(2404.TW)" xr:uid="{00000000-0004-0000-0100-000065010000}"/>
    <hyperlink ref="A362" location="'輔信(2405.TW)'!A1" display="輔信(2405.TW)" xr:uid="{00000000-0004-0000-0100-000066010000}"/>
    <hyperlink ref="A363" location="'國碩(2406.TW)'!A1" display="國碩(2406.TW)" xr:uid="{00000000-0004-0000-0100-000067010000}"/>
    <hyperlink ref="A364" location="'南亞科(2408.TW)'!A1" display="南亞科(2408.TW)" xr:uid="{00000000-0004-0000-0100-000068010000}"/>
    <hyperlink ref="A365" location="'友達(2409.TW)'!A1" display="友達(2409.TW)" xr:uid="{00000000-0004-0000-0100-000069010000}"/>
    <hyperlink ref="A366" location="'中華電(2412.TW)'!A1" display="中華電(2412.TW)" xr:uid="{00000000-0004-0000-0100-00006A010000}"/>
    <hyperlink ref="A367" location="'環科(2413.TW)'!A1" display="環科(2413.TW)" xr:uid="{00000000-0004-0000-0100-00006B010000}"/>
    <hyperlink ref="A368" location="'精技(2414.TW)'!A1" display="精技(2414.TW)" xr:uid="{00000000-0004-0000-0100-00006C010000}"/>
    <hyperlink ref="A369" location="'錩新(2415.TW)'!A1" display="錩新(2415.TW)" xr:uid="{00000000-0004-0000-0100-00006D010000}"/>
    <hyperlink ref="A370" location="'圓剛(2417.TW)'!A1" display="圓剛(2417.TW)" xr:uid="{00000000-0004-0000-0100-00006E010000}"/>
    <hyperlink ref="A371" location="'仲琦(2419.TW)'!A1" display="仲琦(2419.TW)" xr:uid="{00000000-0004-0000-0100-00006F010000}"/>
    <hyperlink ref="A372" location="'新巨(2420.TW)'!A1" display="新巨(2420.TW)" xr:uid="{00000000-0004-0000-0100-000070010000}"/>
    <hyperlink ref="A373" location="'建準(2421.TW)'!A1" display="建準(2421.TW)" xr:uid="{00000000-0004-0000-0100-000071010000}"/>
    <hyperlink ref="A374" location="'固緯(2423.TW)'!A1" display="固緯(2423.TW)" xr:uid="{00000000-0004-0000-0100-000072010000}"/>
    <hyperlink ref="A375" location="'隴華(2424.TW)'!A1" display="隴華(2424.TW)" xr:uid="{00000000-0004-0000-0100-000073010000}"/>
    <hyperlink ref="A376" location="'承啟(2425.TW)'!A1" display="承啟(2425.TW)" xr:uid="{00000000-0004-0000-0100-000074010000}"/>
    <hyperlink ref="A377" location="'鼎元(2426.TW)'!A1" display="鼎元(2426.TW)" xr:uid="{00000000-0004-0000-0100-000075010000}"/>
    <hyperlink ref="A378" location="'三商電(2427.TW)'!A1" display="三商電(2427.TW)" xr:uid="{00000000-0004-0000-0100-000076010000}"/>
    <hyperlink ref="A379" location="'興勤(2428.TW)'!A1" display="興勤(2428.TW)" xr:uid="{00000000-0004-0000-0100-000077010000}"/>
    <hyperlink ref="A380" location="'銘旺科(2429.TW)'!A1" display="銘旺科(2429.TW)" xr:uid="{00000000-0004-0000-0100-000078010000}"/>
    <hyperlink ref="A381" location="'燦坤(2430.TW)'!A1" display="燦坤(2430.TW)" xr:uid="{00000000-0004-0000-0100-000079010000}"/>
    <hyperlink ref="A382" location="'聯昌(2431.TW)'!A1" display="聯昌(2431.TW)" xr:uid="{00000000-0004-0000-0100-00007A010000}"/>
    <hyperlink ref="A383" location="'互盛電(2433.TW)'!A1" display="互盛電(2433.TW)" xr:uid="{00000000-0004-0000-0100-00007B010000}"/>
    <hyperlink ref="A384" location="'統懋(2434.TW)'!A1" display="統懋(2434.TW)" xr:uid="{00000000-0004-0000-0100-00007C010000}"/>
    <hyperlink ref="A385" location="'偉詮電(2436.TW)'!A1" display="偉詮電(2436.TW)" xr:uid="{00000000-0004-0000-0100-00007D010000}"/>
    <hyperlink ref="A386" location="'翔耀(2438.TW)'!A1" display="翔耀(2438.TW)" xr:uid="{00000000-0004-0000-0100-00007E010000}"/>
    <hyperlink ref="A387" location="'美律(2439.TW)'!A1" display="美律(2439.TW)" xr:uid="{00000000-0004-0000-0100-00007F010000}"/>
    <hyperlink ref="A388" location="'太空梭(2440.TW)'!A1" display="太空梭(2440.TW)" xr:uid="{00000000-0004-0000-0100-000080010000}"/>
    <hyperlink ref="A389" location="'超豐(2441.TW)'!A1" display="超豐(2441.TW)" xr:uid="{00000000-0004-0000-0100-000081010000}"/>
    <hyperlink ref="A390" location="'新美齊(2442.TW)'!A1" display="新美齊(2442.TW)" xr:uid="{00000000-0004-0000-0100-000082010000}"/>
    <hyperlink ref="A391" location="'兆勁(2444.TW)'!A1" display="兆勁(2444.TW)" xr:uid="{00000000-0004-0000-0100-000083010000}"/>
    <hyperlink ref="A392" location="'京元電子(2449.TW)'!A1" display="京元電子(2449.TW)" xr:uid="{00000000-0004-0000-0100-000084010000}"/>
    <hyperlink ref="A393" location="'神腦(2450.TW)'!A1" display="神腦(2450.TW)" xr:uid="{00000000-0004-0000-0100-000085010000}"/>
    <hyperlink ref="A394" location="'創見(2451.TW)'!A1" display="創見(2451.TW)" xr:uid="{00000000-0004-0000-0100-000086010000}"/>
    <hyperlink ref="A395" location="'凌群(2453.TW)'!A1" display="凌群(2453.TW)" xr:uid="{00000000-0004-0000-0100-000087010000}"/>
    <hyperlink ref="A396" location="'聯發科(2454.TW)'!A1" display="聯發科(2454.TW)" xr:uid="{00000000-0004-0000-0100-000088010000}"/>
    <hyperlink ref="A397" location="'全新(2455.TW)'!A1" display="全新(2455.TW)" xr:uid="{00000000-0004-0000-0100-000089010000}"/>
    <hyperlink ref="A398" location="'飛宏(2457.TW)'!A1" display="飛宏(2457.TW)" xr:uid="{00000000-0004-0000-0100-00008A010000}"/>
    <hyperlink ref="A399" location="'義隆(2458.TW)'!A1" display="義隆(2458.TW)" xr:uid="{00000000-0004-0000-0100-00008B010000}"/>
    <hyperlink ref="A400" location="'敦吉(2459.TW)'!A1" display="敦吉(2459.TW)" xr:uid="{00000000-0004-0000-0100-00008C010000}"/>
    <hyperlink ref="A401" location="'建通(2460.TW)'!A1" display="建通(2460.TW)" xr:uid="{00000000-0004-0000-0100-00008D010000}"/>
    <hyperlink ref="A402" location="'光群雷(2461.TW)'!A1" display="光群雷(2461.TW)" xr:uid="{00000000-0004-0000-0100-00008E010000}"/>
    <hyperlink ref="A403" location="'良得電(2462.TW)'!A1" display="良得電(2462.TW)" xr:uid="{00000000-0004-0000-0100-00008F010000}"/>
    <hyperlink ref="A404" location="'盟立(2464.TW)'!A1" display="盟立(2464.TW)" xr:uid="{00000000-0004-0000-0100-000090010000}"/>
    <hyperlink ref="A405" location="'麗臺(2465.TW)'!A1" display="麗臺(2465.TW)" xr:uid="{00000000-0004-0000-0100-000091010000}"/>
    <hyperlink ref="A406" location="'冠西電(2466.TW)'!A1" display="冠西電(2466.TW)" xr:uid="{00000000-0004-0000-0100-000092010000}"/>
    <hyperlink ref="A407" location="'志聖(2467.TW)'!A1" display="志聖(2467.TW)" xr:uid="{00000000-0004-0000-0100-000093010000}"/>
    <hyperlink ref="A408" location="'華經(2468.TW)'!A1" display="華經(2468.TW)" xr:uid="{00000000-0004-0000-0100-000094010000}"/>
    <hyperlink ref="A409" location="'資通(2471.TW)'!A1" display="資通(2471.TW)" xr:uid="{00000000-0004-0000-0100-000095010000}"/>
    <hyperlink ref="A410" location="'立隆電(2472.TW)'!A1" display="立隆電(2472.TW)" xr:uid="{00000000-0004-0000-0100-000096010000}"/>
    <hyperlink ref="A411" location="'可成(2474.TW)'!A1" display="可成(2474.TW)" xr:uid="{00000000-0004-0000-0100-000097010000}"/>
    <hyperlink ref="A412" location="'鉅祥(2476.TW)'!A1" display="鉅祥(2476.TW)" xr:uid="{00000000-0004-0000-0100-000098010000}"/>
    <hyperlink ref="A413" location="'美隆電(2477.TW)'!A1" display="美隆電(2477.TW)" xr:uid="{00000000-0004-0000-0100-000099010000}"/>
    <hyperlink ref="A414" location="'大毅(2478.TW)'!A1" display="大毅(2478.TW)" xr:uid="{00000000-0004-0000-0100-00009A010000}"/>
    <hyperlink ref="A415" location="'敦陽科(2480.TW)'!A1" display="敦陽科(2480.TW)" xr:uid="{00000000-0004-0000-0100-00009B010000}"/>
    <hyperlink ref="A416" location="'強茂(2481.TW)'!A1" display="強茂(2481.TW)" xr:uid="{00000000-0004-0000-0100-00009C010000}"/>
    <hyperlink ref="A417" location="'連宇(2482.TW)'!A1" display="連宇(2482.TW)" xr:uid="{00000000-0004-0000-0100-00009D010000}"/>
    <hyperlink ref="A418" location="'百容(2483.TW)'!A1" display="百容(2483.TW)" xr:uid="{00000000-0004-0000-0100-00009E010000}"/>
    <hyperlink ref="A419" location="'希華(2484.TW)'!A1" display="希華(2484.TW)" xr:uid="{00000000-0004-0000-0100-00009F010000}"/>
    <hyperlink ref="A420" location="'兆赫(2485.TW)'!A1" display="兆赫(2485.TW)" xr:uid="{00000000-0004-0000-0100-0000A0010000}"/>
    <hyperlink ref="A421" location="'一詮(2486.TW)'!A1" display="一詮(2486.TW)" xr:uid="{00000000-0004-0000-0100-0000A1010000}"/>
    <hyperlink ref="A422" location="'漢平(2488.TW)'!A1" display="漢平(2488.TW)" xr:uid="{00000000-0004-0000-0100-0000A2010000}"/>
    <hyperlink ref="A423" location="'瑞軒(2489.TW)'!A1" display="瑞軒(2489.TW)" xr:uid="{00000000-0004-0000-0100-0000A3010000}"/>
    <hyperlink ref="A424" location="'吉祥全(2491.TW)'!A1" display="吉祥全(2491.TW)" xr:uid="{00000000-0004-0000-0100-0000A4010000}"/>
    <hyperlink ref="A425" location="'華新科(2492.TW)'!A1" display="華新科(2492.TW)" xr:uid="{00000000-0004-0000-0100-0000A5010000}"/>
    <hyperlink ref="A426" location="'揚博(2493.TW)'!A1" display="揚博(2493.TW)" xr:uid="{00000000-0004-0000-0100-0000A6010000}"/>
    <hyperlink ref="A427" location="'普安(2495.TW)'!A1" display="普安(2495.TW)" xr:uid="{00000000-0004-0000-0100-0000A7010000}"/>
    <hyperlink ref="A428" location="'卓越(2496.TW)'!A1" display="卓越(2496.TW)" xr:uid="{00000000-0004-0000-0100-0000A8010000}"/>
    <hyperlink ref="A429" location="'怡利電(2497.TW)'!A1" display="怡利電(2497.TW)" xr:uid="{00000000-0004-0000-0100-0000A9010000}"/>
    <hyperlink ref="A430" location="'宏達電(2498.TW)'!A1" display="宏達電(2498.TW)" xr:uid="{00000000-0004-0000-0100-0000AA010000}"/>
    <hyperlink ref="A431" location="'國建(2501.TW)'!A1" display="國建(2501.TW)" xr:uid="{00000000-0004-0000-0100-0000AB010000}"/>
    <hyperlink ref="A432" location="'國產(2504.TW)'!A1" display="國產(2504.TW)" xr:uid="{00000000-0004-0000-0100-0000AC010000}"/>
    <hyperlink ref="A433" location="'國揚(2505.TW)'!A1" display="國揚(2505.TW)" xr:uid="{00000000-0004-0000-0100-0000AD010000}"/>
    <hyperlink ref="A434" location="'太設(2506.TW)'!A1" display="太設(2506.TW)" xr:uid="{00000000-0004-0000-0100-0000AE010000}"/>
    <hyperlink ref="A435" location="'全坤建(2509.TW)'!A1" display="全坤建(2509.TW)" xr:uid="{00000000-0004-0000-0100-0000AF010000}"/>
    <hyperlink ref="A436" location="'太子(2511.TW)'!A1" display="太子(2511.TW)" xr:uid="{00000000-0004-0000-0100-0000B0010000}"/>
    <hyperlink ref="A437" location="'龍邦(2514.TW)'!A1" display="龍邦(2514.TW)" xr:uid="{00000000-0004-0000-0100-0000B1010000}"/>
    <hyperlink ref="A438" location="'中工(2515.TW)'!A1" display="中工(2515.TW)" xr:uid="{00000000-0004-0000-0100-0000B2010000}"/>
    <hyperlink ref="A439" location="'新建(2516.TW)'!A1" display="新建(2516.TW)" xr:uid="{00000000-0004-0000-0100-0000B3010000}"/>
    <hyperlink ref="A440" location="'冠德(2520.TW)'!A1" display="冠德(2520.TW)" xr:uid="{00000000-0004-0000-0100-0000B4010000}"/>
    <hyperlink ref="A441" location="'京城(2524.TW)'!A1" display="京城(2524.TW)" xr:uid="{00000000-0004-0000-0100-0000B5010000}"/>
    <hyperlink ref="A442" location="'宏璟(2527.TW)'!A1" display="宏璟(2527.TW)" xr:uid="{00000000-0004-0000-0100-0000B6010000}"/>
    <hyperlink ref="A443" location="'皇普(2528.TW)'!A1" display="皇普(2528.TW)" xr:uid="{00000000-0004-0000-0100-0000B7010000}"/>
    <hyperlink ref="A444" location="'華建(2530.TW)'!A1" display="華建(2530.TW)" xr:uid="{00000000-0004-0000-0100-0000B8010000}"/>
    <hyperlink ref="A445" location="'宏盛(2534.TW)'!A1" display="宏盛(2534.TW)" xr:uid="{00000000-0004-0000-0100-0000B9010000}"/>
    <hyperlink ref="A446" location="'達欣工(2535.TW)'!A1" display="達欣工(2535.TW)" xr:uid="{00000000-0004-0000-0100-0000BA010000}"/>
    <hyperlink ref="A447" location="'宏普(2536.TW)'!A1" display="宏普(2536.TW)" xr:uid="{00000000-0004-0000-0100-0000BB010000}"/>
    <hyperlink ref="A448" location="'聯上發(2537.TW)'!A1" display="聯上發(2537.TW)" xr:uid="{00000000-0004-0000-0100-0000BC010000}"/>
    <hyperlink ref="A449" location="'基泰(2538.TW)'!A1" display="基泰(2538.TW)" xr:uid="{00000000-0004-0000-0100-0000BD010000}"/>
    <hyperlink ref="A450" location="'櫻花建(2539.TW)'!A1" display="櫻花建(2539.TW)" xr:uid="{00000000-0004-0000-0100-0000BE010000}"/>
    <hyperlink ref="A451" location="'愛山林(2540.TW)'!A1" display="愛山林(2540.TW)" xr:uid="{00000000-0004-0000-0100-0000BF010000}"/>
    <hyperlink ref="A452" location="'興富發(2542.TW)'!A1" display="興富發(2542.TW)" xr:uid="{00000000-0004-0000-0100-0000C0010000}"/>
    <hyperlink ref="A453" location="'皇昌(2543.TW)'!A1" display="皇昌(2543.TW)" xr:uid="{00000000-0004-0000-0100-0000C1010000}"/>
    <hyperlink ref="A454" location="'皇翔(2545.TW)'!A1" display="皇翔(2545.TW)" xr:uid="{00000000-0004-0000-0100-0000C2010000}"/>
    <hyperlink ref="A455" location="'根基(2546.TW)'!A1" display="根基(2546.TW)" xr:uid="{00000000-0004-0000-0100-0000C3010000}"/>
    <hyperlink ref="A456" location="'日勝生(2547.TW)'!A1" display="日勝生(2547.TW)" xr:uid="{00000000-0004-0000-0100-0000C4010000}"/>
    <hyperlink ref="A457" location="'華固(2548.TW)'!A1" display="華固(2548.TW)" xr:uid="{00000000-0004-0000-0100-0000C5010000}"/>
    <hyperlink ref="A458" location="'綠意(2596.TW)'!A1" display="綠意(2596.TW)" xr:uid="{00000000-0004-0000-0100-0000C6010000}"/>
    <hyperlink ref="A459" location="'潤弘(2597.TW)'!A1" display="潤弘(2597.TW)" xr:uid="{00000000-0004-0000-0100-0000C7010000}"/>
    <hyperlink ref="A460" location="'益航(2601.TW)'!A1" display="益航(2601.TW)" xr:uid="{00000000-0004-0000-0100-0000C8010000}"/>
    <hyperlink ref="A461" location="'長榮(2603.TW)'!A1" display="長榮(2603.TW)" xr:uid="{00000000-0004-0000-0100-0000C9010000}"/>
    <hyperlink ref="A462" location="'新興(2605.TW)'!A1" display="新興(2605.TW)" xr:uid="{00000000-0004-0000-0100-0000CA010000}"/>
    <hyperlink ref="A463" location="'裕民(2606.TW)'!A1" display="裕民(2606.TW)" xr:uid="{00000000-0004-0000-0100-0000CB010000}"/>
    <hyperlink ref="A464" location="'榮運(2607.TW)'!A1" display="榮運(2607.TW)" xr:uid="{00000000-0004-0000-0100-0000CC010000}"/>
    <hyperlink ref="A465" location="'嘉里大榮(2608.TW)'!A1" display="嘉里大榮(2608.TW)" xr:uid="{00000000-0004-0000-0100-0000CD010000}"/>
    <hyperlink ref="A466" location="'陽明(2609.TW)'!A1" display="陽明(2609.TW)" xr:uid="{00000000-0004-0000-0100-0000CE010000}"/>
    <hyperlink ref="A467" location="'華航(2610.TW)'!A1" display="華航(2610.TW)" xr:uid="{00000000-0004-0000-0100-0000CF010000}"/>
    <hyperlink ref="A468" location="'志信(2611.TW)'!A1" display="志信(2611.TW)" xr:uid="{00000000-0004-0000-0100-0000D0010000}"/>
    <hyperlink ref="A469" location="'中航(2612.TW)'!A1" display="中航(2612.TW)" xr:uid="{00000000-0004-0000-0100-0000D1010000}"/>
    <hyperlink ref="A470" location="'中櫃(2613.TW)'!A1" display="中櫃(2613.TW)" xr:uid="{00000000-0004-0000-0100-0000D2010000}"/>
    <hyperlink ref="A471" location="'東森(2614.TW)'!A1" display="東森(2614.TW)" xr:uid="{00000000-0004-0000-0100-0000D3010000}"/>
    <hyperlink ref="A472" location="'萬海(2615.TW)'!A1" display="萬海(2615.TW)" xr:uid="{00000000-0004-0000-0100-0000D4010000}"/>
    <hyperlink ref="A473" location="'山隆(2616.TW)'!A1" display="山隆(2616.TW)" xr:uid="{00000000-0004-0000-0100-0000D5010000}"/>
    <hyperlink ref="A474" location="'台航(2617.TW)'!A1" display="台航(2617.TW)" xr:uid="{00000000-0004-0000-0100-0000D6010000}"/>
    <hyperlink ref="A475" location="'長榮航(2618.TW)'!A1" display="長榮航(2618.TW)" xr:uid="{00000000-0004-0000-0100-0000D7010000}"/>
    <hyperlink ref="A476" location="'亞航(2630.TW)'!A1" display="亞航(2630.TW)" xr:uid="{00000000-0004-0000-0100-0000D8010000}"/>
    <hyperlink ref="A477" location="'台灣高鐵(2633.TW)'!A1" display="台灣高鐵(2633.TW)" xr:uid="{00000000-0004-0000-0100-0000D9010000}"/>
    <hyperlink ref="A478" location="'漢翔(2634.TW)'!A1" display="漢翔(2634.TW)" xr:uid="{00000000-0004-0000-0100-0000DA010000}"/>
    <hyperlink ref="A479" location="'台驊投控(2636.TW)'!A1" display="台驊投控(2636.TW)" xr:uid="{00000000-0004-0000-0100-0000DB010000}"/>
    <hyperlink ref="A480" location="'慧洋-KY(2637.TW)'!A1" display="慧洋-KY(2637.TW)" xr:uid="{00000000-0004-0000-0100-0000DC010000}"/>
    <hyperlink ref="A481" location="'大車隊(2640.TW)'!A1" display="大車隊(2640.TW)" xr:uid="{00000000-0004-0000-0100-0000DD010000}"/>
    <hyperlink ref="A482" location="'正德(2641.TW)'!A1" display="正德(2641.TW)" xr:uid="{00000000-0004-0000-0100-0000DE010000}"/>
    <hyperlink ref="A483" location="'宅配通(2642.TW)'!A1" display="宅配通(2642.TW)" xr:uid="{00000000-0004-0000-0100-0000DF010000}"/>
    <hyperlink ref="A484" location="'捷迅(2643.TW)'!A1" display="捷迅(2643.TW)" xr:uid="{00000000-0004-0000-0100-0000E0010000}"/>
    <hyperlink ref="A485" location="'萬企(2701.TW)'!A1" display="萬企(2701.TW)" xr:uid="{00000000-0004-0000-0100-0000E1010000}"/>
    <hyperlink ref="A486" location="'華園(2702.TW)'!A1" display="華園(2702.TW)" xr:uid="{00000000-0004-0000-0100-0000E2010000}"/>
    <hyperlink ref="A487" location="'國賓(2704.TW)'!A1" display="國賓(2704.TW)" xr:uid="{00000000-0004-0000-0100-0000E3010000}"/>
    <hyperlink ref="A488" location="'六福(2705.TW)'!A1" display="六福(2705.TW)" xr:uid="{00000000-0004-0000-0100-0000E4010000}"/>
    <hyperlink ref="A489" location="'第一店(2706.TW)'!A1" display="第一店(2706.TW)" xr:uid="{00000000-0004-0000-0100-0000E5010000}"/>
    <hyperlink ref="A490" location="'晶華(2707.TW)'!A1" display="晶華(2707.TW)" xr:uid="{00000000-0004-0000-0100-0000E6010000}"/>
    <hyperlink ref="A491" location="'遠雄來(2712.TW)'!A1" display="遠雄來(2712.TW)" xr:uid="{00000000-0004-0000-0100-0000E7010000}"/>
    <hyperlink ref="A492" location="'晶悅(2718.TW)'!A1" display="晶悅(2718.TW)" xr:uid="{00000000-0004-0000-0100-0000E8010000}"/>
    <hyperlink ref="A493" location="'燦星旅(2719.TW)'!A1" display="燦星旅(2719.TW)" xr:uid="{00000000-0004-0000-0100-0000E9010000}"/>
    <hyperlink ref="A494" location="'夏都(2722.TW)'!A1" display="夏都(2722.TW)" xr:uid="{00000000-0004-0000-0100-0000EA010000}"/>
    <hyperlink ref="A495" location="'美食-KY(2723.TW)'!A1" display="美食-KY(2723.TW)" xr:uid="{00000000-0004-0000-0100-0000EB010000}"/>
    <hyperlink ref="A496" location="'藝舍-KY(2724.TW)'!A1" display="藝舍-KY(2724.TW)" xr:uid="{00000000-0004-0000-0100-0000EC010000}"/>
    <hyperlink ref="A497" location="'雅茗-KY(2726.TW)'!A1" display="雅茗-KY(2726.TW)" xr:uid="{00000000-0004-0000-0100-0000ED010000}"/>
    <hyperlink ref="A498" location="'王品(2727.TW)'!A1" display="王品(2727.TW)" xr:uid="{00000000-0004-0000-0100-0000EE010000}"/>
    <hyperlink ref="A499" location="'瓦城(2729.TW)'!A1" display="瓦城(2729.TW)" xr:uid="{00000000-0004-0000-0100-0000EF010000}"/>
    <hyperlink ref="A500" location="'雄獅(2731.TW)'!A1" display="雄獅(2731.TW)" xr:uid="{00000000-0004-0000-0100-0000F0010000}"/>
    <hyperlink ref="A501" location="'六角(2732.TW)'!A1" display="六角(2732.TW)" xr:uid="{00000000-0004-0000-0100-0000F1010000}"/>
    <hyperlink ref="A502" location="'易飛網(2734.TW)'!A1" display="易飛網(2734.TW)" xr:uid="{00000000-0004-0000-0100-0000F2010000}"/>
    <hyperlink ref="A503" location="'富野(2736.TW)'!A1" display="富野(2736.TW)" xr:uid="{00000000-0004-0000-0100-0000F3010000}"/>
    <hyperlink ref="A504" location="'寒舍(2739.TW)'!A1" display="寒舍(2739.TW)" xr:uid="{00000000-0004-0000-0100-0000F4010000}"/>
    <hyperlink ref="A505" location="'天蔥(2740.TW)'!A1" display="天蔥(2740.TW)" xr:uid="{00000000-0004-0000-0100-0000F5010000}"/>
    <hyperlink ref="A506" location="'山富(2743.TW)'!A1" display="山富(2743.TW)" xr:uid="{00000000-0004-0000-0100-0000F6010000}"/>
    <hyperlink ref="A507" location="'五福(2745.TW)'!A1" display="五福(2745.TW)" xr:uid="{00000000-0004-0000-0100-0000F7010000}"/>
    <hyperlink ref="A508" location="'雲品(2748.TW)'!A1" display="雲品(2748.TW)" xr:uid="{00000000-0004-0000-0100-0000F8010000}"/>
    <hyperlink ref="A509" location="'豆府(2752.TW)'!A1" display="豆府(2752.TW)" xr:uid="{00000000-0004-0000-0100-0000F9010000}"/>
    <hyperlink ref="A510" location="'亞洲藏壽司(2754.TW)'!A1" display="亞洲藏壽司(2754.TW)" xr:uid="{00000000-0004-0000-0100-0000FA010000}"/>
    <hyperlink ref="A511" location="'揚秦(2755.TW)'!A1" display="揚秦(2755.TW)" xr:uid="{00000000-0004-0000-0100-0000FB010000}"/>
    <hyperlink ref="A512" location="'彰銀(2801.TW)'!A1" display="彰銀(2801.TW)" xr:uid="{00000000-0004-0000-0100-0000FC010000}"/>
    <hyperlink ref="A513" location="'京城銀(2809.TW)'!A1" display="京城銀(2809.TW)" xr:uid="{00000000-0004-0000-0100-0000FD010000}"/>
    <hyperlink ref="A514" location="'台中銀(2812.TW)'!A1" display="台中銀(2812.TW)" xr:uid="{00000000-0004-0000-0100-0000FE010000}"/>
    <hyperlink ref="A515" location="'旺旺保(2816.TW)'!A1" display="旺旺保(2816.TW)" xr:uid="{00000000-0004-0000-0100-0000FF010000}"/>
    <hyperlink ref="A516" location="'華票(2820.TW)'!A1" display="華票(2820.TW)" xr:uid="{00000000-0004-0000-0100-000000020000}"/>
    <hyperlink ref="A517" location="'台產(2832.TW)'!A1" display="台產(2832.TW)" xr:uid="{00000000-0004-0000-0100-000001020000}"/>
    <hyperlink ref="A518" location="'臺企銀(2834.TW)'!A1" display="臺企銀(2834.TW)" xr:uid="{00000000-0004-0000-0100-000002020000}"/>
    <hyperlink ref="A519" location="'高雄銀(2836.TW)'!A1" display="高雄銀(2836.TW)" xr:uid="{00000000-0004-0000-0100-000003020000}"/>
    <hyperlink ref="A520" location="'聯邦銀(2838.TW)'!A1" display="聯邦銀(2838.TW)" xr:uid="{00000000-0004-0000-0100-000004020000}"/>
    <hyperlink ref="A521" location="'遠東銀(2845.TW)'!A1" display="遠東銀(2845.TW)" xr:uid="{00000000-0004-0000-0100-000005020000}"/>
    <hyperlink ref="A522" location="'安泰銀(2849.TW)'!A1" display="安泰銀(2849.TW)" xr:uid="{00000000-0004-0000-0100-000006020000}"/>
    <hyperlink ref="A523" location="'新產(2850.TW)'!A1" display="新產(2850.TW)" xr:uid="{00000000-0004-0000-0100-000007020000}"/>
    <hyperlink ref="A524" location="'中再保(2851.TW)'!A1" display="中再保(2851.TW)" xr:uid="{00000000-0004-0000-0100-000008020000}"/>
    <hyperlink ref="A525" location="'第一保(2852.TW)'!A1" display="第一保(2852.TW)" xr:uid="{00000000-0004-0000-0100-000009020000}"/>
    <hyperlink ref="A526" location="'統一證(2855.TW)'!A1" display="統一證(2855.TW)" xr:uid="{00000000-0004-0000-0100-00000A020000}"/>
    <hyperlink ref="A527" location="'三商壽(2867.TW)'!A1" display="三商壽(2867.TW)" xr:uid="{00000000-0004-0000-0100-00000B020000}"/>
    <hyperlink ref="A528" location="'華南金(2880.TW)'!A1" display="華南金(2880.TW)" xr:uid="{00000000-0004-0000-0100-00000C020000}"/>
    <hyperlink ref="A529" location="'富邦金(2881.TW)'!A1" display="富邦金(2881.TW)" xr:uid="{00000000-0004-0000-0100-00000D020000}"/>
    <hyperlink ref="A530" location="'國泰金(2882.TW)'!A1" display="國泰金(2882.TW)" xr:uid="{00000000-0004-0000-0100-00000E020000}"/>
    <hyperlink ref="A531" location="'開發金(2883.TW)'!A1" display="開發金(2883.TW)" xr:uid="{00000000-0004-0000-0100-00000F020000}"/>
    <hyperlink ref="A532" location="'玉山金(2884.TW)'!A1" display="玉山金(2884.TW)" xr:uid="{00000000-0004-0000-0100-000010020000}"/>
    <hyperlink ref="A533" location="'元大金(2885.TW)'!A1" display="元大金(2885.TW)" xr:uid="{00000000-0004-0000-0100-000011020000}"/>
    <hyperlink ref="A534" location="'兆豐金(2886.TW)'!A1" display="兆豐金(2886.TW)" xr:uid="{00000000-0004-0000-0100-000012020000}"/>
    <hyperlink ref="A535" location="'台新金(2887.TW)'!A1" display="台新金(2887.TW)" xr:uid="{00000000-0004-0000-0100-000013020000}"/>
    <hyperlink ref="A536" location="'新光金(2888.TW)'!A1" display="新光金(2888.TW)" xr:uid="{00000000-0004-0000-0100-000014020000}"/>
    <hyperlink ref="A537" location="'國票金(2889.TW)'!A1" display="國票金(2889.TW)" xr:uid="{00000000-0004-0000-0100-000015020000}"/>
    <hyperlink ref="A538" location="'永豐金(2890.TW)'!A1" display="永豐金(2890.TW)" xr:uid="{00000000-0004-0000-0100-000016020000}"/>
    <hyperlink ref="A539" location="'中信金(2891.TW)'!A1" display="中信金(2891.TW)" xr:uid="{00000000-0004-0000-0100-000017020000}"/>
    <hyperlink ref="A540" location="'第一金(2892.TW)'!A1" display="第一金(2892.TW)" xr:uid="{00000000-0004-0000-0100-000018020000}"/>
    <hyperlink ref="A541" location="'王道銀行(2897.TW)'!A1" display="王道銀行(2897.TW)" xr:uid="{00000000-0004-0000-0100-000019020000}"/>
    <hyperlink ref="A542" location="'欣欣(2901.TW)'!A1" display="欣欣(2901.TW)" xr:uid="{00000000-0004-0000-0100-00001A020000}"/>
    <hyperlink ref="A543" location="'遠百(2903.TW)'!A1" display="遠百(2903.TW)" xr:uid="{00000000-0004-0000-0100-00001B020000}"/>
    <hyperlink ref="A544" location="'匯僑(2904.TW)'!A1" display="匯僑(2904.TW)" xr:uid="{00000000-0004-0000-0100-00001C020000}"/>
    <hyperlink ref="A545" location="'三商(2905.TW)'!A1" display="三商(2905.TW)" xr:uid="{00000000-0004-0000-0100-00001D020000}"/>
    <hyperlink ref="A546" location="'高林(2906.TW)'!A1" display="高林(2906.TW)" xr:uid="{00000000-0004-0000-0100-00001E020000}"/>
    <hyperlink ref="A547" location="'特力(2908.TW)'!A1" display="特力(2908.TW)" xr:uid="{00000000-0004-0000-0100-00001F020000}"/>
    <hyperlink ref="A548" location="'統領(2910.TW)'!A1" display="統領(2910.TW)" xr:uid="{00000000-0004-0000-0100-000020020000}"/>
    <hyperlink ref="A549" location="'麗嬰房(2911.TW)'!A1" display="麗嬰房(2911.TW)" xr:uid="{00000000-0004-0000-0100-000021020000}"/>
    <hyperlink ref="A550" location="'統一超(2912.TW)'!A1" display="統一超(2912.TW)" xr:uid="{00000000-0004-0000-0100-000022020000}"/>
    <hyperlink ref="A551" location="'農林(2913.TW)'!A1" display="農林(2913.TW)" xr:uid="{00000000-0004-0000-0100-000023020000}"/>
    <hyperlink ref="A552" location="'潤泰全(2915.TW)'!A1" display="潤泰全(2915.TW)" xr:uid="{00000000-0004-0000-0100-000024020000}"/>
    <hyperlink ref="A553" location="'滿心(2916.TW)'!A1" display="滿心(2916.TW)" xr:uid="{00000000-0004-0000-0100-000025020000}"/>
    <hyperlink ref="A554" location="'鼎固-KY(2923.TW)'!A1" display="鼎固-KY(2923.TW)" xr:uid="{00000000-0004-0000-0100-000026020000}"/>
    <hyperlink ref="A555" location="'宏太-KY(2924.TW)'!A1" display="宏太-KY(2924.TW)" xr:uid="{00000000-0004-0000-0100-000027020000}"/>
    <hyperlink ref="A556" location="'誠品生活(2926.TW)'!A1" display="誠品生活(2926.TW)" xr:uid="{00000000-0004-0000-0100-000028020000}"/>
    <hyperlink ref="A557" location="'淘帝-KY(2929.TW)'!A1" display="淘帝-KY(2929.TW)" xr:uid="{00000000-0004-0000-0100-000029020000}"/>
    <hyperlink ref="A558" location="'集雅社(2937.TW)'!A1" display="集雅社(2937.TW)" xr:uid="{00000000-0004-0000-0100-00002A020000}"/>
    <hyperlink ref="A559" location="'凱羿-KY(2939.TW)'!A1" display="凱羿-KY(2939.TW)" xr:uid="{00000000-0004-0000-0100-00002B020000}"/>
    <hyperlink ref="A560" location="'三商家購(2945.TW)'!A1" display="三商家購(2945.TW)" xr:uid="{00000000-0004-0000-0100-00002C020000}"/>
    <hyperlink ref="A561" location="'歐格(3002.TW)'!A1" display="歐格(3002.TW)" xr:uid="{00000000-0004-0000-0100-00002D020000}"/>
    <hyperlink ref="A562" location="'健和興(3003.TW)'!A1" display="健和興(3003.TW)" xr:uid="{00000000-0004-0000-0100-00002E020000}"/>
    <hyperlink ref="A563" location="'豐達科(3004.TW)'!A1" display="豐達科(3004.TW)" xr:uid="{00000000-0004-0000-0100-00002F020000}"/>
    <hyperlink ref="A564" location="'神基(3005.TW)'!A1" display="神基(3005.TW)" xr:uid="{00000000-0004-0000-0100-000030020000}"/>
    <hyperlink ref="A565" location="'晶豪科(3006.TW)'!A1" display="晶豪科(3006.TW)" xr:uid="{00000000-0004-0000-0100-000031020000}"/>
    <hyperlink ref="A566" location="'大立光(3008.TW)'!A1" display="大立光(3008.TW)" xr:uid="{00000000-0004-0000-0100-000032020000}"/>
    <hyperlink ref="A567" location="'華立(3010.TW)'!A1" display="華立(3010.TW)" xr:uid="{00000000-0004-0000-0100-000033020000}"/>
    <hyperlink ref="A568" location="'今皓(3011.TW)'!A1" display="今皓(3011.TW)" xr:uid="{00000000-0004-0000-0100-000034020000}"/>
    <hyperlink ref="A569" location="'晟銘電(3013.TW)'!A1" display="晟銘電(3013.TW)" xr:uid="{00000000-0004-0000-0100-000035020000}"/>
    <hyperlink ref="A570" location="'聯陽(3014.TW)'!A1" display="聯陽(3014.TW)" xr:uid="{00000000-0004-0000-0100-000036020000}"/>
    <hyperlink ref="A571" location="'全漢(3015.TW)'!A1" display="全漢(3015.TW)" xr:uid="{00000000-0004-0000-0100-000037020000}"/>
    <hyperlink ref="A572" location="'嘉晶(3016.TW)'!A1" display="嘉晶(3016.TW)" xr:uid="{00000000-0004-0000-0100-000038020000}"/>
    <hyperlink ref="A573" location="'奇鋐(3017.TW)'!A1" display="奇鋐(3017.TW)" xr:uid="{00000000-0004-0000-0100-000039020000}"/>
    <hyperlink ref="A574" location="'隆銘綠能(3018.TW)'!A1" display="隆銘綠能(3018.TW)" xr:uid="{00000000-0004-0000-0100-00003A020000}"/>
    <hyperlink ref="A575" location="'亞光(3019.TW)'!A1" display="亞光(3019.TW)" xr:uid="{00000000-0004-0000-0100-00003B020000}"/>
    <hyperlink ref="A576" location="'鴻名(3021.TW)'!A1" display="鴻名(3021.TW)" xr:uid="{00000000-0004-0000-0100-00003C020000}"/>
    <hyperlink ref="A577" location="'威強電(3022.TW)'!A1" display="威強電(3022.TW)" xr:uid="{00000000-0004-0000-0100-00003D020000}"/>
    <hyperlink ref="A578" location="'信邦(3023.TW)'!A1" display="信邦(3023.TW)" xr:uid="{00000000-0004-0000-0100-00003E020000}"/>
    <hyperlink ref="A579" location="'憶聲(3024.TW)'!A1" display="憶聲(3024.TW)" xr:uid="{00000000-0004-0000-0100-00003F020000}"/>
    <hyperlink ref="A580" location="'星通(3025.TW)'!A1" display="星通(3025.TW)" xr:uid="{00000000-0004-0000-0100-000040020000}"/>
    <hyperlink ref="A581" location="'禾伸堂(3026.TW)'!A1" display="禾伸堂(3026.TW)" xr:uid="{00000000-0004-0000-0100-000041020000}"/>
    <hyperlink ref="A582" location="'盛達(3027.TW)'!A1" display="盛達(3027.TW)" xr:uid="{00000000-0004-0000-0100-000042020000}"/>
    <hyperlink ref="A583" location="'增你強(3028.TW)'!A1" display="增你強(3028.TW)" xr:uid="{00000000-0004-0000-0100-000043020000}"/>
    <hyperlink ref="A584" location="'零壹(3029.TW)'!A1" display="零壹(3029.TW)" xr:uid="{00000000-0004-0000-0100-000044020000}"/>
    <hyperlink ref="A585" location="'德律(3030.TW)'!A1" display="德律(3030.TW)" xr:uid="{00000000-0004-0000-0100-000045020000}"/>
    <hyperlink ref="A586" location="'佰鴻(3031.TW)'!A1" display="佰鴻(3031.TW)" xr:uid="{00000000-0004-0000-0100-000046020000}"/>
    <hyperlink ref="A587" location="'偉訓(3032.TW)'!A1" display="偉訓(3032.TW)" xr:uid="{00000000-0004-0000-0100-000047020000}"/>
    <hyperlink ref="A588" location="'威健(3033.TW)'!A1" display="威健(3033.TW)" xr:uid="{00000000-0004-0000-0100-000048020000}"/>
    <hyperlink ref="A589" location="'聯詠(3034.TW)'!A1" display="聯詠(3034.TW)" xr:uid="{00000000-0004-0000-0100-000049020000}"/>
    <hyperlink ref="A590" location="'智原(3035.TW)'!A1" display="智原(3035.TW)" xr:uid="{00000000-0004-0000-0100-00004A020000}"/>
    <hyperlink ref="A591" location="'文曄(3036.TW)'!A1" display="文曄(3036.TW)" xr:uid="{00000000-0004-0000-0100-00004B020000}"/>
    <hyperlink ref="A592" location="'欣興(3037.TW)'!A1" display="欣興(3037.TW)" xr:uid="{00000000-0004-0000-0100-00004C020000}"/>
    <hyperlink ref="A593" location="'全台(3038.TW)'!A1" display="全台(3038.TW)" xr:uid="{00000000-0004-0000-0100-00004D020000}"/>
    <hyperlink ref="A594" location="'遠見(3040.TW)'!A1" display="遠見(3040.TW)" xr:uid="{00000000-0004-0000-0100-00004E020000}"/>
    <hyperlink ref="A595" location="'揚智(3041.TW)'!A1" display="揚智(3041.TW)" xr:uid="{00000000-0004-0000-0100-00004F020000}"/>
    <hyperlink ref="A596" location="'晶技(3042.TW)'!A1" display="晶技(3042.TW)" xr:uid="{00000000-0004-0000-0100-000050020000}"/>
    <hyperlink ref="A597" location="'科風(3043.TW)'!A1" display="科風(3043.TW)" xr:uid="{00000000-0004-0000-0100-000051020000}"/>
    <hyperlink ref="A598" location="'健鼎(3044.TW)'!A1" display="健鼎(3044.TW)" xr:uid="{00000000-0004-0000-0100-000052020000}"/>
    <hyperlink ref="A599" location="'台灣大(3045.TW)'!A1" display="台灣大(3045.TW)" xr:uid="{00000000-0004-0000-0100-000053020000}"/>
    <hyperlink ref="A600" location="'建碁(3046.TW)'!A1" display="建碁(3046.TW)" xr:uid="{00000000-0004-0000-0100-000054020000}"/>
    <hyperlink ref="A601" location="'訊舟(3047.TW)'!A1" display="訊舟(3047.TW)" xr:uid="{00000000-0004-0000-0100-000055020000}"/>
    <hyperlink ref="A602" location="'益登(3048.TW)'!A1" display="益登(3048.TW)" xr:uid="{00000000-0004-0000-0100-000056020000}"/>
    <hyperlink ref="A603" location="'精金(3049.TW)'!A1" display="精金(3049.TW)" xr:uid="{00000000-0004-0000-0100-000057020000}"/>
    <hyperlink ref="A604" location="'鈺德(3050.TW)'!A1" display="鈺德(3050.TW)" xr:uid="{00000000-0004-0000-0100-000058020000}"/>
    <hyperlink ref="A605" location="'力特(3051.TW)'!A1" display="力特(3051.TW)" xr:uid="{00000000-0004-0000-0100-000059020000}"/>
    <hyperlink ref="A606" location="'夆典(3052.TW)'!A1" display="夆典(3052.TW)" xr:uid="{00000000-0004-0000-0100-00005A020000}"/>
    <hyperlink ref="A607" location="'立萬利(3054.TW)'!A1" display="立萬利(3054.TW)" xr:uid="{00000000-0004-0000-0100-00005B020000}"/>
    <hyperlink ref="A608" location="'蔚華科(3055.TW)'!A1" display="蔚華科(3055.TW)" xr:uid="{00000000-0004-0000-0100-00005C020000}"/>
    <hyperlink ref="A609" location="'富華新(3056.TW)'!A1" display="富華新(3056.TW)" xr:uid="{00000000-0004-0000-0100-00005D020000}"/>
    <hyperlink ref="A610" location="'喬鼎(3057.TW)'!A1" display="喬鼎(3057.TW)" xr:uid="{00000000-0004-0000-0100-00005E020000}"/>
    <hyperlink ref="A611" location="'立德(3058.TW)'!A1" display="立德(3058.TW)" xr:uid="{00000000-0004-0000-0100-00005F020000}"/>
    <hyperlink ref="A612" location="'華晶科(3059.TW)'!A1" display="華晶科(3059.TW)" xr:uid="{00000000-0004-0000-0100-000060020000}"/>
    <hyperlink ref="A613" location="'銘異(3060.TW)'!A1" display="銘異(3060.TW)" xr:uid="{00000000-0004-0000-0100-000061020000}"/>
    <hyperlink ref="A614" location="'建漢(3062.TW)'!A1" display="建漢(3062.TW)" xr:uid="{00000000-0004-0000-0100-000062020000}"/>
    <hyperlink ref="A615" location="'泰偉(3064.TW)'!A1" display="泰偉(3064.TW)" xr:uid="{00000000-0004-0000-0100-000063020000}"/>
    <hyperlink ref="A616" location="'李洲(3066.TW)'!A1" display="李洲(3066.TW)" xr:uid="{00000000-0004-0000-0100-000064020000}"/>
    <hyperlink ref="A617" location="'全域(3067.TW)'!A1" display="全域(3067.TW)" xr:uid="{00000000-0004-0000-0100-000065020000}"/>
    <hyperlink ref="A618" location="'協禧(3071.TW)'!A1" display="協禧(3071.TW)" xr:uid="{00000000-0004-0000-0100-000066020000}"/>
    <hyperlink ref="A619" location="'天方能源(3073.TW)'!A1" display="天方能源(3073.TW)" xr:uid="{00000000-0004-0000-0100-000067020000}"/>
    <hyperlink ref="A620" location="'僑威(3078.TW)'!A1" display="僑威(3078.TW)" xr:uid="{00000000-0004-0000-0100-000068020000}"/>
    <hyperlink ref="A621" location="'聯亞(3081.TW)'!A1" display="聯亞(3081.TW)" xr:uid="{00000000-0004-0000-0100-000069020000}"/>
    <hyperlink ref="A622" location="'網龍(3083.TW)'!A1" display="網龍(3083.TW)" xr:uid="{00000000-0004-0000-0100-00006A020000}"/>
    <hyperlink ref="A623" location="'新零售(3085.TW)'!A1" display="新零售(3085.TW)" xr:uid="{00000000-0004-0000-0100-00006B020000}"/>
    <hyperlink ref="A624" location="'華義(3086.TW)'!A1" display="華義(3086.TW)" xr:uid="{00000000-0004-0000-0100-00006C020000}"/>
    <hyperlink ref="A625" location="'艾訊(3088.TW)'!A1" display="艾訊(3088.TW)" xr:uid="{00000000-0004-0000-0100-00006D020000}"/>
    <hyperlink ref="A626" location="'日電貿(3090.TW)'!A1" display="日電貿(3090.TW)" xr:uid="{00000000-0004-0000-0100-00006E020000}"/>
    <hyperlink ref="A627" location="'鴻碩(3092.TW)'!A1" display="鴻碩(3092.TW)" xr:uid="{00000000-0004-0000-0100-00006F020000}"/>
    <hyperlink ref="A628" location="'港建(3093.TW)'!A1" display="港建*(3093.TW)" xr:uid="{00000000-0004-0000-0100-000070020000}"/>
    <hyperlink ref="A629" location="'聯傑(3094.TW)'!A1" display="聯傑(3094.TW)" xr:uid="{00000000-0004-0000-0100-000071020000}"/>
    <hyperlink ref="A630" location="'及成(3095.TW)'!A1" display="及成(3095.TW)" xr:uid="{00000000-0004-0000-0100-000072020000}"/>
    <hyperlink ref="A631" location="'穩懋(3105.TW)'!A1" display="穩懋(3105.TW)" xr:uid="{00000000-0004-0000-0100-000073020000}"/>
    <hyperlink ref="A632" location="'好德(3114.TW)'!A1" display="好德(3114.TW)" xr:uid="{00000000-0004-0000-0100-000074020000}"/>
    <hyperlink ref="A633" location="'富榮綱(3115.TW)'!A1" display="富榮綱(3115.TW)" xr:uid="{00000000-0004-0000-0100-000075020000}"/>
    <hyperlink ref="A634" location="'進階(3118.TW)'!A1" display="進階(3118.TW)" xr:uid="{00000000-0004-0000-0100-000076020000}"/>
    <hyperlink ref="A635" location="'笙泉(3122.TW)'!A1" display="笙泉(3122.TW)" xr:uid="{00000000-0004-0000-0100-000077020000}"/>
    <hyperlink ref="A636" location="'昇銳(3128.TW)'!A1" display="昇銳(3128.TW)" xr:uid="{00000000-0004-0000-0100-000078020000}"/>
    <hyperlink ref="A637" location="'一零四(3130.TW)'!A1" display="一零四(3130.TW)" xr:uid="{00000000-0004-0000-0100-000079020000}"/>
    <hyperlink ref="A638" location="'弘塑(3131.TW)'!A1" display="弘塑(3131.TW)" xr:uid="{00000000-0004-0000-0100-00007A020000}"/>
    <hyperlink ref="A639" location="'耀登(3138.TW)'!A1" display="耀登(3138.TW)" xr:uid="{00000000-0004-0000-0100-00007B020000}"/>
    <hyperlink ref="A640" location="'晶宏(3141.TW)'!A1" display="晶宏(3141.TW)" xr:uid="{00000000-0004-0000-0100-00007C020000}"/>
    <hyperlink ref="A641" location="'大綜(3147.TW)'!A1" display="大綜(3147.TW)" xr:uid="{00000000-0004-0000-0100-00007D020000}"/>
    <hyperlink ref="A642" location="'正達(3149.TW)'!A1" display="正達(3149.TW)" xr:uid="{00000000-0004-0000-0100-00007E020000}"/>
    <hyperlink ref="A643" location="'璟德(3152.TW)'!A1" display="璟德(3152.TW)" xr:uid="{00000000-0004-0000-0100-00007F020000}"/>
    <hyperlink ref="A644" location="'精確(3162.TW)'!A1" display="精確(3162.TW)" xr:uid="{00000000-0004-0000-0100-000080020000}"/>
    <hyperlink ref="A645" location="'波若威(3163.TW)'!A1" display="波若威(3163.TW)" xr:uid="{00000000-0004-0000-0100-000081020000}"/>
    <hyperlink ref="A646" location="'景岳(3164.TW)'!A1" display="景岳(3164.TW)" xr:uid="{00000000-0004-0000-0100-000082020000}"/>
    <hyperlink ref="A647" location="'大量(3167.TW)'!A1" display="大量(3167.TW)" xr:uid="{00000000-0004-0000-0100-000083020000}"/>
    <hyperlink ref="A648" location="'亞信(3169.TW)'!A1" display="亞信(3169.TW)" xr:uid="{00000000-0004-0000-0100-000084020000}"/>
    <hyperlink ref="A649" location="'新洲(3171.TW)'!A1" display="新洲(3171.TW)" xr:uid="{00000000-0004-0000-0100-000085020000}"/>
    <hyperlink ref="A650" location="'基亞(3176.TW)'!A1" display="基亞(3176.TW)" xr:uid="{00000000-0004-0000-0100-000086020000}"/>
    <hyperlink ref="A651" location="'公準(3178.TW)'!A1" display="公準(3178.TW)" xr:uid="{00000000-0004-0000-0100-000087020000}"/>
    <hyperlink ref="A652" location="'鑫龍騰(3188.TW)'!A1" display="鑫龍騰(3188.TW)" xr:uid="{00000000-0004-0000-0100-000088020000}"/>
    <hyperlink ref="A653" location="'景碩(3189.TW)'!A1" display="景碩(3189.TW)" xr:uid="{00000000-0004-0000-0100-000089020000}"/>
    <hyperlink ref="A654" location="'雲嘉南(3191.TW)'!A1" display="雲嘉南(3191.TW)" xr:uid="{00000000-0004-0000-0100-00008A020000}"/>
    <hyperlink ref="A655" location="'樺晟(3202.TW)'!A1" display="樺晟(3202.TW)" xr:uid="{00000000-0004-0000-0100-00008B020000}"/>
    <hyperlink ref="A656" location="'佰研(3205.TW)'!A1" display="佰研(3205.TW)" xr:uid="{00000000-0004-0000-0100-00008C020000}"/>
    <hyperlink ref="A657" location="'志豐(3206.TW)'!A1" display="志豐(3206.TW)" xr:uid="{00000000-0004-0000-0100-00008D020000}"/>
    <hyperlink ref="A658" location="'耀勝(3207.TW)'!A1" display="耀勝(3207.TW)" xr:uid="{00000000-0004-0000-0100-00008E020000}"/>
    <hyperlink ref="A659" location="'全科(3209.TW)'!A1" display="全科(3209.TW)" xr:uid="{00000000-0004-0000-0100-00008F020000}"/>
    <hyperlink ref="A660" location="'順達(3211.TW)'!A1" display="順達(3211.TW)" xr:uid="{00000000-0004-0000-0100-000090020000}"/>
    <hyperlink ref="A661" location="'茂訊(3213.TW)'!A1" display="茂訊(3213.TW)" xr:uid="{00000000-0004-0000-0100-000091020000}"/>
    <hyperlink ref="A662" location="'優群(3217.TW)'!A1" display="優群(3217.TW)" xr:uid="{00000000-0004-0000-0100-000092020000}"/>
    <hyperlink ref="A663" location="'大學光(3218.TW)'!A1" display="大學光(3218.TW)" xr:uid="{00000000-0004-0000-0100-000093020000}"/>
    <hyperlink ref="A664" location="'倚強科(3219.TW)'!A1" display="倚強科(3219.TW)" xr:uid="{00000000-0004-0000-0100-000094020000}"/>
    <hyperlink ref="A665" location="'台嘉碩(3221.TW)'!A1" display="台嘉碩(3221.TW)" xr:uid="{00000000-0004-0000-0100-000095020000}"/>
    <hyperlink ref="A666" location="'三顧(3224.TW)'!A1" display="三顧(3224.TW)" xr:uid="{00000000-0004-0000-0100-000096020000}"/>
    <hyperlink ref="A667" location="'至寶電(3226.TW)'!A1" display="至寶電(3226.TW)" xr:uid="{00000000-0004-0000-0100-000097020000}"/>
    <hyperlink ref="A668" location="'原相(3227.TW)'!A1" display="原相(3227.TW)" xr:uid="{00000000-0004-0000-0100-000098020000}"/>
    <hyperlink ref="A669" location="'金麗科(3228.TW)'!A1" display="金麗科(3228.TW)" xr:uid="{00000000-0004-0000-0100-000099020000}"/>
    <hyperlink ref="A670" location="'晟鈦(3229.TW)'!A1" display="晟鈦(3229.TW)" xr:uid="{00000000-0004-0000-0100-00009A020000}"/>
    <hyperlink ref="A671" location="'錦明(3230.TW)'!A1" display="錦明(3230.TW)" xr:uid="{00000000-0004-0000-0100-00009B020000}"/>
    <hyperlink ref="A672" location="'緯創(3231.TW)'!A1" display="緯創(3231.TW)" xr:uid="{00000000-0004-0000-0100-00009C020000}"/>
    <hyperlink ref="A673" location="'昱捷(3232.TW)'!A1" display="昱捷(3232.TW)" xr:uid="{00000000-0004-0000-0100-00009D020000}"/>
    <hyperlink ref="A674" location="'光環(3234.TW)'!A1" display="光環(3234.TW)" xr:uid="{00000000-0004-0000-0100-00009E020000}"/>
    <hyperlink ref="A675" location="'千如(3236.TW)'!A1" display="千如(3236.TW)" xr:uid="{00000000-0004-0000-0100-00009F020000}"/>
    <hyperlink ref="A676" location="'海灣(3252.TW)'!A1" display="海灣(3252.TW)" xr:uid="{00000000-0004-0000-0100-0000A0020000}"/>
    <hyperlink ref="A677" location="'虹冠電(3257.TW)'!A1" display="虹冠電(3257.TW)" xr:uid="{00000000-0004-0000-0100-0000A1020000}"/>
    <hyperlink ref="A678" location="'鑫創(3259.TW)'!A1" display="鑫創(3259.TW)" xr:uid="{00000000-0004-0000-0100-0000A2020000}"/>
    <hyperlink ref="A679" location="'威剛(3260.TW)'!A1" display="威剛(3260.TW)" xr:uid="{00000000-0004-0000-0100-0000A3020000}"/>
    <hyperlink ref="A680" location="'欣銓(3264.TW)'!A1" display="欣銓(3264.TW)" xr:uid="{00000000-0004-0000-0100-0000A4020000}"/>
    <hyperlink ref="A681" location="'台星科(3265.TW)'!A1" display="台星科(3265.TW)" xr:uid="{00000000-0004-0000-0100-0000A5020000}"/>
    <hyperlink ref="A682" location="'昇陽(3266.TW)'!A1" display="昇陽(3266.TW)" xr:uid="{00000000-0004-0000-0100-0000A6020000}"/>
    <hyperlink ref="A683" location="'海德威(3268.TW)'!A1" display="海德威(3268.TW)" xr:uid="{00000000-0004-0000-0100-0000A7020000}"/>
    <hyperlink ref="A684" location="'東碩(3272.TW)'!A1" display="東碩(3272.TW)" xr:uid="{00000000-0004-0000-0100-0000A8020000}"/>
    <hyperlink ref="A685" location="'宇環(3276.TW)'!A1" display="宇環(3276.TW)" xr:uid="{00000000-0004-0000-0100-0000A9020000}"/>
    <hyperlink ref="A686" location="'太普高(3284.TW)'!A1" display="太普高(3284.TW)" xr:uid="{00000000-0004-0000-0100-0000AA020000}"/>
    <hyperlink ref="A687" location="'微端(3285.TW)'!A1" display="微端(3285.TW)" xr:uid="{00000000-0004-0000-0100-0000AB020000}"/>
    <hyperlink ref="A688" location="'廣寰科(3287.TW)'!A1" display="廣寰科(3287.TW)" xr:uid="{00000000-0004-0000-0100-0000AC020000}"/>
    <hyperlink ref="A689" location="'點晶(3288.TW)'!A1" display="點晶(3288.TW)" xr:uid="{00000000-0004-0000-0100-0000AD020000}"/>
    <hyperlink ref="A690" location="'宜特(3289.TW)'!A1" display="宜特(3289.TW)" xr:uid="{00000000-0004-0000-0100-0000AE020000}"/>
    <hyperlink ref="A691" location="'東浦(3290.TW)'!A1" display="東浦(3290.TW)" xr:uid="{00000000-0004-0000-0100-0000AF020000}"/>
    <hyperlink ref="A692" location="'鈊象(3293.TW)'!A1" display="鈊象(3293.TW)" xr:uid="{00000000-0004-0000-0100-0000B0020000}"/>
    <hyperlink ref="A693" location="'英濟(3294.TW)'!A1" display="英濟(3294.TW)" xr:uid="{00000000-0004-0000-0100-0000B1020000}"/>
    <hyperlink ref="A694" location="'勝德(3296.TW)'!A1" display="勝德(3296.TW)" xr:uid="{00000000-0004-0000-0100-0000B2020000}"/>
    <hyperlink ref="A695" location="'杭特(3297.TW)'!A1" display="杭特(3297.TW)" xr:uid="{00000000-0004-0000-0100-0000B3020000}"/>
    <hyperlink ref="A696" location="'岱稜(3303.TW)'!A1" display="岱稜(3303.TW)" xr:uid="{00000000-0004-0000-0100-0000B4020000}"/>
    <hyperlink ref="A697" location="'昇貿(3305.TW)'!A1" display="昇貿(3305.TW)" xr:uid="{00000000-0004-0000-0100-0000B5020000}"/>
    <hyperlink ref="A698" location="'鼎天(3306.TW)'!A1" display="鼎天(3306.TW)" xr:uid="{00000000-0004-0000-0100-0000B6020000}"/>
    <hyperlink ref="A699" location="'聯德(3308.TW)'!A1" display="聯德(3308.TW)" xr:uid="{00000000-0004-0000-0100-0000B7020000}"/>
    <hyperlink ref="A700" location="'佳穎(3310.TW)'!A1" display="佳穎(3310.TW)" xr:uid="{00000000-0004-0000-0100-0000B8020000}"/>
    <hyperlink ref="A701" location="'閎暉(3311.TW)'!A1" display="閎暉(3311.TW)" xr:uid="{00000000-0004-0000-0100-0000B9020000}"/>
    <hyperlink ref="A702" location="'弘憶股(3312.TW)'!A1" display="弘憶股(3312.TW)" xr:uid="{00000000-0004-0000-0100-0000BA020000}"/>
    <hyperlink ref="A703" location="'斐成(3313.TW)'!A1" display="斐成(3313.TW)" xr:uid="{00000000-0004-0000-0100-0000BB020000}"/>
    <hyperlink ref="A704" location="'尼克森(3317.TW)'!A1" display="尼克森(3317.TW)" xr:uid="{00000000-0004-0000-0100-0000BC020000}"/>
    <hyperlink ref="A705" location="'同泰(3321.TW)'!A1" display="同泰(3321.TW)" xr:uid="{00000000-0004-0000-0100-0000BD020000}"/>
    <hyperlink ref="A706" location="'建舜電(3322.TW)'!A1" display="建舜電(3322.TW)" xr:uid="{00000000-0004-0000-0100-0000BE020000}"/>
    <hyperlink ref="A707" location="'加百裕(3323.TW)'!A1" display="加百裕(3323.TW)" xr:uid="{00000000-0004-0000-0100-0000BF020000}"/>
    <hyperlink ref="A708" location="'雙鴻(3324.TW)'!A1" display="雙鴻(3324.TW)" xr:uid="{00000000-0004-0000-0100-0000C0020000}"/>
    <hyperlink ref="A709" location="'旭品(3325.TW)'!A1" display="旭品(3325.TW)" xr:uid="{00000000-0004-0000-0100-0000C1020000}"/>
    <hyperlink ref="A710" location="'幸康(3332.TW)'!A1" display="幸康(3332.TW)" xr:uid="{00000000-0004-0000-0100-0000C2020000}"/>
    <hyperlink ref="A711" location="'泰碩(3338.TW)'!A1" display="泰碩(3338.TW)" xr:uid="{00000000-0004-0000-0100-0000C3020000}"/>
    <hyperlink ref="A712" location="'泰谷(3339.TW)'!A1" display="泰谷(3339.TW)" xr:uid="{00000000-0004-0000-0100-0000C4020000}"/>
    <hyperlink ref="A713" location="'麗清(3346.TW)'!A1" display="麗清(3346.TW)" xr:uid="{00000000-0004-0000-0100-0000C5020000}"/>
    <hyperlink ref="A714" location="'寶德(3349.TW)'!A1" display="寶德(3349.TW)" xr:uid="{00000000-0004-0000-0100-0000C6020000}"/>
    <hyperlink ref="A715" location="'律勝(3354.TW)'!A1" display="律勝(3354.TW)" xr:uid="{00000000-0004-0000-0100-0000C7020000}"/>
    <hyperlink ref="A716" location="'奇偶(3356.TW)'!A1" display="奇偶(3356.TW)" xr:uid="{00000000-0004-0000-0100-0000C8020000}"/>
    <hyperlink ref="A717" location="'尚立(3360.TW)'!A1" display="尚立(3360.TW)" xr:uid="{00000000-0004-0000-0100-0000C9020000}"/>
    <hyperlink ref="A718" location="'先進光(3362.TW)'!A1" display="先進光(3362.TW)" xr:uid="{00000000-0004-0000-0100-0000CA020000}"/>
    <hyperlink ref="A719" location="'上詮(3363.TW)'!A1" display="上詮(3363.TW)" xr:uid="{00000000-0004-0000-0100-0000CB020000}"/>
    <hyperlink ref="A720" location="'典範(3372.TW)'!A1" display="典範(3372.TW)" xr:uid="{00000000-0004-0000-0100-0000CC020000}"/>
    <hyperlink ref="A721" location="'熱映(3373.TW)'!A1" display="熱映(3373.TW)" xr:uid="{00000000-0004-0000-0100-0000CD020000}"/>
    <hyperlink ref="A722" location="'精材(3374.TW)'!A1" display="精材(3374.TW)" xr:uid="{00000000-0004-0000-0100-0000CE020000}"/>
    <hyperlink ref="A723" location="'新日興(3376.TW)'!A1" display="新日興(3376.TW)" xr:uid="{00000000-0004-0000-0100-0000CF020000}"/>
    <hyperlink ref="A724" location="'彬台(3379.TW)'!A1" display="彬台(3379.TW)" xr:uid="{00000000-0004-0000-0100-0000D0020000}"/>
    <hyperlink ref="A725" location="'明泰(3380.TW)'!A1" display="明泰(3380.TW)" xr:uid="{00000000-0004-0000-0100-0000D1020000}"/>
    <hyperlink ref="A726" location="'崇越電(3388.TW)'!A1" display="崇越電(3388.TW)" xr:uid="{00000000-0004-0000-0100-0000D2020000}"/>
    <hyperlink ref="A727" location="'旭軟(3390.TW)'!A1" display="旭軟(3390.TW)" xr:uid="{00000000-0004-0000-0100-0000D3020000}"/>
    <hyperlink ref="A728" location="'漢科(3402.TW)'!A1" display="漢科(3402.TW)" xr:uid="{00000000-0004-0000-0100-0000D4020000}"/>
    <hyperlink ref="A729" location="'玉晶光(3406.TW)'!A1" display="玉晶光(3406.TW)" xr:uid="{00000000-0004-0000-0100-0000D5020000}"/>
    <hyperlink ref="A730" location="'京鼎(3413.TW)'!A1" display="京鼎(3413.TW)" xr:uid="{00000000-0004-0000-0100-0000D6020000}"/>
    <hyperlink ref="A731" location="'融程電(3416.TW)'!A1" display="融程電(3416.TW)" xr:uid="{00000000-0004-0000-0100-0000D7020000}"/>
    <hyperlink ref="A732" location="'譁裕(3419.TW)'!A1" display="譁裕(3419.TW)" xr:uid="{00000000-0004-0000-0100-0000D8020000}"/>
    <hyperlink ref="A733" location="'台興(3426.TW)'!A1" display="台興(3426.TW)" xr:uid="{00000000-0004-0000-0100-0000D9020000}"/>
    <hyperlink ref="A734" location="'台端(3432.TW)'!A1" display="台端(3432.TW)" xr:uid="{00000000-0004-0000-0100-0000DA020000}"/>
    <hyperlink ref="A735" location="'哲固(3434.TW)'!A1" display="哲固(3434.TW)" xr:uid="{00000000-0004-0000-0100-0000DB020000}"/>
    <hyperlink ref="A736" location="'榮創(3437.TW)'!A1" display="榮創(3437.TW)" xr:uid="{00000000-0004-0000-0100-0000DC020000}"/>
    <hyperlink ref="A737" location="'類比科(3438.TW)'!A1" display="類比科(3438.TW)" xr:uid="{00000000-0004-0000-0100-0000DD020000}"/>
    <hyperlink ref="A738" location="'聯一光(3441.TW)'!A1" display="聯一光(3441.TW)" xr:uid="{00000000-0004-0000-0100-0000DE020000}"/>
    <hyperlink ref="A739" location="'創意(3443.TW)'!A1" display="創意(3443.TW)" xr:uid="{00000000-0004-0000-0100-0000DF020000}"/>
    <hyperlink ref="A740" location="'利機(3444.TW)'!A1" display="利機(3444.TW)" xr:uid="{00000000-0004-0000-0100-0000E0020000}"/>
    <hyperlink ref="A741" location="'聯鈞(3450.TW)'!A1" display="聯鈞(3450.TW)" xr:uid="{00000000-0004-0000-0100-0000E1020000}"/>
    <hyperlink ref="A742" location="'晶睿(3454.TW)'!A1" display="晶睿(3454.TW)" xr:uid="{00000000-0004-0000-0100-0000E2020000}"/>
    <hyperlink ref="A743" location="'由田(3455.TW)'!A1" display="由田(3455.TW)" xr:uid="{00000000-0004-0000-0100-0000E3020000}"/>
    <hyperlink ref="A744" location="'進泰電子(3465.TW)'!A1" display="進泰電子(3465.TW)" xr:uid="{00000000-0004-0000-0100-0000E4020000}"/>
    <hyperlink ref="A745" location="'德晉(3466.TW)'!A1" display="德晉(3466.TW)" xr:uid="{00000000-0004-0000-0100-0000E5020000}"/>
    <hyperlink ref="A746" location="'安勤(3479.TW)'!A1" display="安勤(3479.TW)" xr:uid="{00000000-0004-0000-0100-0000E6020000}"/>
    <hyperlink ref="A747" location="'群創(3481.TW)'!A1" display="群創(3481.TW)" xr:uid="{00000000-0004-0000-0100-0000E7020000}"/>
    <hyperlink ref="A748" location="'力致(3483.TW)'!A1" display="力致(3483.TW)" xr:uid="{00000000-0004-0000-0100-0000E8020000}"/>
    <hyperlink ref="A749" location="'崧騰(3484.TW)'!A1" display="崧騰(3484.TW)" xr:uid="{00000000-0004-0000-0100-0000E9020000}"/>
    <hyperlink ref="A750" location="'森寶(3489.TW)'!A1" display="森寶(3489.TW)" xr:uid="{00000000-0004-0000-0100-0000EA020000}"/>
    <hyperlink ref="A751" location="'單井(3490.TW)'!A1" display="單井(3490.TW)" xr:uid="{00000000-0004-0000-0100-0000EB020000}"/>
    <hyperlink ref="A752" location="'昇達科(3491.TW)'!A1" display="昇達科(3491.TW)" xr:uid="{00000000-0004-0000-0100-0000EC020000}"/>
    <hyperlink ref="A753" location="'長盛(3492.TW)'!A1" display="長盛(3492.TW)" xr:uid="{00000000-0004-0000-0100-0000ED020000}"/>
    <hyperlink ref="A754" location="'誠研(3494.TW)'!A1" display="誠研(3494.TW)" xr:uid="{00000000-0004-0000-0100-0000EE020000}"/>
    <hyperlink ref="A755" location="'陽程(3498.TW)'!A1" display="陽程(3498.TW)" xr:uid="{00000000-0004-0000-0100-0000EF020000}"/>
    <hyperlink ref="A756" location="'環天科(3499.TW)'!A1" display="環天科(3499.TW)" xr:uid="{00000000-0004-0000-0100-0000F0020000}"/>
    <hyperlink ref="A757" location="'維熹(3501.TW)'!A1" display="維熹(3501.TW)" xr:uid="{00000000-0004-0000-0100-0000F1020000}"/>
    <hyperlink ref="A758" location="'揚明光(3504.TW)'!A1" display="揚明光(3504.TW)" xr:uid="{00000000-0004-0000-0100-0000F2020000}"/>
    <hyperlink ref="A759" location="'位速(3508.TW)'!A1" display="位速(3508.TW)" xr:uid="{00000000-0004-0000-0100-0000F3020000}"/>
    <hyperlink ref="A760" location="'矽瑪(3511.TW)'!A1" display="矽瑪(3511.TW)" xr:uid="{00000000-0004-0000-0100-0000F4020000}"/>
    <hyperlink ref="A761" location="'皇龍(3512.TW)'!A1" display="皇龍(3512.TW)" xr:uid="{00000000-0004-0000-0100-0000F5020000}"/>
    <hyperlink ref="A762" location="'華擎(3515.TW)'!A1" display="華擎(3515.TW)" xr:uid="{00000000-0004-0000-0100-0000F6020000}"/>
    <hyperlink ref="A763" location="'亞帝歐(3516.TW)'!A1" display="亞帝歐(3516.TW)" xr:uid="{00000000-0004-0000-0100-0000F7020000}"/>
    <hyperlink ref="A764" location="'柏騰(3518.TW)'!A1" display="柏騰(3518.TW)" xr:uid="{00000000-0004-0000-0100-0000F8020000}"/>
    <hyperlink ref="A765" location="'華盈(3520.TW)'!A1" display="華盈(3520.TW)" xr:uid="{00000000-0004-0000-0100-0000F9020000}"/>
    <hyperlink ref="A766" location="'鴻翊(3521.TW)'!A1" display="鴻翊(3521.TW)" xr:uid="{00000000-0004-0000-0100-0000FA020000}"/>
    <hyperlink ref="A767" location="'御頂(3522.TW)'!A1" display="御頂(3522.TW)" xr:uid="{00000000-0004-0000-0100-0000FB020000}"/>
    <hyperlink ref="A768" location="'迎輝(3523.TW)'!A1" display="迎輝(3523.TW)" xr:uid="{00000000-0004-0000-0100-0000FC020000}"/>
    <hyperlink ref="A769" location="'凡甲(3526.TW)'!A1" display="凡甲(3526.TW)" xr:uid="{00000000-0004-0000-0100-0000FD020000}"/>
    <hyperlink ref="A770" location="'聚積(3527.TW)'!A1" display="聚積(3527.TW)" xr:uid="{00000000-0004-0000-0100-0000FE020000}"/>
    <hyperlink ref="A771" location="'安馳(3528.TW)'!A1" display="安馳(3528.TW)" xr:uid="{00000000-0004-0000-0100-0000FF020000}"/>
    <hyperlink ref="A772" location="'力旺(3529.TW)'!A1" display="力旺(3529.TW)" xr:uid="{00000000-0004-0000-0100-000000030000}"/>
    <hyperlink ref="A773" location="'晶相光(3530.TW)'!A1" display="晶相光(3530.TW)" xr:uid="{00000000-0004-0000-0100-000001030000}"/>
    <hyperlink ref="A774" location="'先益(3531.TW)'!A1" display="先益(3531.TW)" xr:uid="{00000000-0004-0000-0100-000002030000}"/>
    <hyperlink ref="A775" location="'台勝科(3532.TW)'!A1" display="台勝科(3532.TW)" xr:uid="{00000000-0004-0000-0100-000003030000}"/>
    <hyperlink ref="A776" location="'嘉澤(3533.TW)'!A1" display="嘉澤(3533.TW)" xr:uid="{00000000-0004-0000-0100-000004030000}"/>
    <hyperlink ref="A777" location="'晶彩科(3535.TW)'!A1" display="晶彩科(3535.TW)" xr:uid="{00000000-0004-0000-0100-000005030000}"/>
    <hyperlink ref="A778" location="'堡達(3537.TW)'!A1" display="堡達(3537.TW)" xr:uid="{00000000-0004-0000-0100-000006030000}"/>
    <hyperlink ref="A779" location="'曜越(3540.TW)'!A1" display="曜越(3540.TW)" xr:uid="{00000000-0004-0000-0100-000007030000}"/>
    <hyperlink ref="A780" location="'西柏(3541.TW)'!A1" display="西柏(3541.TW)" xr:uid="{00000000-0004-0000-0100-000008030000}"/>
    <hyperlink ref="A781" location="'州巧(3543.TW)'!A1" display="州巧(3543.TW)" xr:uid="{00000000-0004-0000-0100-000009030000}"/>
    <hyperlink ref="A782" location="'敦泰(3545.TW)'!A1" display="敦泰(3545.TW)" xr:uid="{00000000-0004-0000-0100-00000A030000}"/>
    <hyperlink ref="A783" location="'宇峻(3546.TW)'!A1" display="宇峻(3546.TW)" xr:uid="{00000000-0004-0000-0100-00000B030000}"/>
    <hyperlink ref="A784" location="'兆利(3548.TW)'!A1" display="兆利(3548.TW)" xr:uid="{00000000-0004-0000-0100-00000C030000}"/>
    <hyperlink ref="A785" location="'聯穎(3550.TW)'!A1" display="聯穎(3550.TW)" xr:uid="{00000000-0004-0000-0100-00000D030000}"/>
    <hyperlink ref="A786" location="'世禾(3551.TW)'!A1" display="世禾(3551.TW)" xr:uid="{00000000-0004-0000-0100-00000E030000}"/>
    <hyperlink ref="A787" location="'同致(3552.TW)'!A1" display="同致(3552.TW)" xr:uid="{00000000-0004-0000-0100-00000F030000}"/>
    <hyperlink ref="A788" location="'博士旺(3555.TW)'!A1" display="博士旺(3555.TW)" xr:uid="{00000000-0004-0000-0100-000010030000}"/>
    <hyperlink ref="A789" location="'禾瑞亞(3556.TW)'!A1" display="禾瑞亞(3556.TW)" xr:uid="{00000000-0004-0000-0100-000011030000}"/>
    <hyperlink ref="A790" location="'嘉威(3557.TW)'!A1" display="嘉威(3557.TW)" xr:uid="{00000000-0004-0000-0100-000012030000}"/>
    <hyperlink ref="A791" location="'神準(3558.TW)'!A1" display="神準(3558.TW)" xr:uid="{00000000-0004-0000-0100-000013030000}"/>
    <hyperlink ref="A792" location="'牧德(3563.TW)'!A1" display="牧德(3563.TW)" xr:uid="{00000000-0004-0000-0100-000014030000}"/>
    <hyperlink ref="A793" location="'其陽(3564.TW)'!A1" display="其陽(3564.TW)" xr:uid="{00000000-0004-0000-0100-000015030000}"/>
    <hyperlink ref="A794" location="'逸昌(3567.TW)'!A1" display="逸昌(3567.TW)" xr:uid="{00000000-0004-0000-0100-000016030000}"/>
    <hyperlink ref="A795" location="'大塚(3570.TW)'!A1" display="大塚(3570.TW)" xr:uid="{00000000-0004-0000-0100-000017030000}"/>
    <hyperlink ref="A796" location="'聯合再生(3576.TW)'!A1" display="聯合再生(3576.TW)" xr:uid="{00000000-0004-0000-0100-000018030000}"/>
    <hyperlink ref="A797" location="'泓格(3577.TW)'!A1" display="泓格(3577.TW)" xr:uid="{00000000-0004-0000-0100-000019030000}"/>
    <hyperlink ref="A798" location="'友威科(3580.TW)'!A1" display="友威科(3580.TW)" xr:uid="{00000000-0004-0000-0100-00001A030000}"/>
    <hyperlink ref="A799" location="'博磊(3581.TW)'!A1" display="博磊(3581.TW)" xr:uid="{00000000-0004-0000-0100-00001B030000}"/>
    <hyperlink ref="A800" location="'辛耘(3583.TW)'!A1" display="辛耘(3583.TW)" xr:uid="{00000000-0004-0000-0100-00001C030000}"/>
    <hyperlink ref="A801" location="'閎康(3587.TW)'!A1" display="閎康(3587.TW)" xr:uid="{00000000-0004-0000-0100-00001D030000}"/>
    <hyperlink ref="A802" location="'通嘉(3588.TW)'!A1" display="通嘉(3588.TW)" xr:uid="{00000000-0004-0000-0100-00001E030000}"/>
    <hyperlink ref="A803" location="'艾笛森(3591.TW)'!A1" display="艾笛森(3591.TW)" xr:uid="{00000000-0004-0000-0100-00001F030000}"/>
    <hyperlink ref="A804" location="'力銘(3593.TW)'!A1" display="力銘(3593.TW)" xr:uid="{00000000-0004-0000-0100-000020030000}"/>
    <hyperlink ref="A805" location="'磐儀(3594.TW)'!A1" display="磐儀(3594.TW)" xr:uid="{00000000-0004-0000-0100-000021030000}"/>
    <hyperlink ref="A806" location="'智易(3596.TW)'!A1" display="智易(3596.TW)" xr:uid="{00000000-0004-0000-0100-000022030000}"/>
    <hyperlink ref="A807" location="'映興(3597.TW)'!A1" display="映興(3597.TW)" xr:uid="{00000000-0004-0000-0100-000023030000}"/>
    <hyperlink ref="A808" location="'宏致(3605.TW)'!A1" display="宏致(3605.TW)" xr:uid="{00000000-0004-0000-0100-000024030000}"/>
    <hyperlink ref="A809" location="'谷崧(3607.TW)'!A1" display="谷崧(3607.TW)" xr:uid="{00000000-0004-0000-0100-000025030000}"/>
    <hyperlink ref="A810" location="'三一東林(3609.TW)'!A1" display="三一東林(3609.TW)" xr:uid="{00000000-0004-0000-0100-000026030000}"/>
    <hyperlink ref="A811" location="'鼎翰(3611.TW)'!A1" display="鼎翰(3611.TW)" xr:uid="{00000000-0004-0000-0100-000027030000}"/>
    <hyperlink ref="A812" location="'安可(3615.TW)'!A1" display="安可(3615.TW)" xr:uid="{00000000-0004-0000-0100-000028030000}"/>
    <hyperlink ref="A813" location="'碩天(3617.TW)'!A1" display="碩天(3617.TW)" xr:uid="{00000000-0004-0000-0100-000029030000}"/>
    <hyperlink ref="A814" location="'洋華(3622.TW)'!A1" display="洋華(3622.TW)" xr:uid="{00000000-0004-0000-0100-00002A030000}"/>
    <hyperlink ref="A815" location="'富晶通(3623.TW)'!A1" display="富晶通(3623.TW)" xr:uid="{00000000-0004-0000-0100-00002B030000}"/>
    <hyperlink ref="A816" location="'光頡(3624.TW)'!A1" display="光頡(3624.TW)" xr:uid="{00000000-0004-0000-0100-00002C030000}"/>
    <hyperlink ref="A817" location="'西勝(3625.TW)'!A1" display="西勝(3625.TW)" xr:uid="{00000000-0004-0000-0100-00002D030000}"/>
    <hyperlink ref="A818" location="'盈正(3628.TW)'!A1" display="盈正(3628.TW)" xr:uid="{00000000-0004-0000-0100-00002E030000}"/>
    <hyperlink ref="A819" location="'地心引力(3629.TW)'!A1" display="地心引力(3629.TW)" xr:uid="{00000000-0004-0000-0100-00002F030000}"/>
    <hyperlink ref="A820" location="'新鉅科(3630.TW)'!A1" display="新鉅科(3630.TW)" xr:uid="{00000000-0004-0000-0100-000030030000}"/>
    <hyperlink ref="A821" location="'晟楠(3631.TW)'!A1" display="晟楠(3631.TW)" xr:uid="{00000000-0004-0000-0100-000031030000}"/>
    <hyperlink ref="A822" location="'研勤(3632.TW)'!A1" display="研勤(3632.TW)" xr:uid="{00000000-0004-0000-0100-000032030000}"/>
    <hyperlink ref="A823" location="'達邁(3645.TW)'!A1" display="達邁(3645.TW)" xr:uid="{00000000-0004-0000-0100-000033030000}"/>
    <hyperlink ref="A824" location="'艾恩特(3646.TW)'!A1" display="艾恩特(3646.TW)" xr:uid="{00000000-0004-0000-0100-000034030000}"/>
    <hyperlink ref="A825" location="'精聯(3652.TW)'!A1" display="精聯(3652.TW)" xr:uid="{00000000-0004-0000-0100-000035030000}"/>
    <hyperlink ref="A826" location="'健策(3653.TW)'!A1" display="健策(3653.TW)" xr:uid="{00000000-0004-0000-0100-000036030000}"/>
    <hyperlink ref="A827" location="'世芯-KY(3661.TW)'!A1" display="世芯-KY(3661.TW)" xr:uid="{00000000-0004-0000-0100-000037030000}"/>
    <hyperlink ref="A828" location="'鑫科(3663.TW)'!A1" display="鑫科(3663.TW)" xr:uid="{00000000-0004-0000-0100-000038030000}"/>
    <hyperlink ref="A829" location="'安瑞-KY(3664.TW)'!A1" display="安瑞-KY(3664.TW)" xr:uid="{00000000-0004-0000-0100-000039030000}"/>
    <hyperlink ref="A830" location="'貿聯-KY(3665.TW)'!A1" display="貿聯-KY(3665.TW)" xr:uid="{00000000-0004-0000-0100-00003A030000}"/>
    <hyperlink ref="A831" location="'光耀(3666.TW)'!A1" display="光耀(3666.TW)" xr:uid="{00000000-0004-0000-0100-00003B030000}"/>
    <hyperlink ref="A832" location="'圓展(3669.TW)'!A1" display="圓展(3669.TW)" xr:uid="{00000000-0004-0000-0100-00003C030000}"/>
    <hyperlink ref="A833" location="'康聯訊(3672.TW)'!A1" display="康聯訊(3672.TW)" xr:uid="{00000000-0004-0000-0100-00003D030000}"/>
    <hyperlink ref="A834" location="'TPK-KY(3673.TW)'!A1" display="TPK-KY(3673.TW)" xr:uid="{00000000-0004-0000-0100-00003E030000}"/>
    <hyperlink ref="A835" location="'德微(3675.TW)'!A1" display="德微(3675.TW)" xr:uid="{00000000-0004-0000-0100-00003F030000}"/>
    <hyperlink ref="A836" location="'新至陞(3679.TW)'!A1" display="新至陞(3679.TW)" xr:uid="{00000000-0004-0000-0100-000040030000}"/>
    <hyperlink ref="A837" location="'家登(3680.TW)'!A1" display="家登(3680.TW)" xr:uid="{00000000-0004-0000-0100-000041030000}"/>
    <hyperlink ref="A838" location="'榮昌(3684.TW)'!A1" display="榮昌(3684.TW)" xr:uid="{00000000-0004-0000-0100-000042030000}"/>
    <hyperlink ref="A839" location="'元創精密(3685.TW)'!A1" display="元創精密(3685.TW)" xr:uid="{00000000-0004-0000-0100-000043030000}"/>
    <hyperlink ref="A840" location="'達能(3686.TW)'!A1" display="達能(3686.TW)" xr:uid="{00000000-0004-0000-0100-000044030000}"/>
    <hyperlink ref="A841" location="'歐買尬(3687.TW)'!A1" display="歐買尬(3687.TW)" xr:uid="{00000000-0004-0000-0100-000045030000}"/>
    <hyperlink ref="A842" location="'湧德(3689.TW)'!A1" display="湧德(3689.TW)" xr:uid="{00000000-0004-0000-0100-000046030000}"/>
    <hyperlink ref="A843" location="'碩禾(3691.TW)'!A1" display="碩禾(3691.TW)" xr:uid="{00000000-0004-0000-0100-000047030000}"/>
    <hyperlink ref="A844" location="'營邦(3693.TW)'!A1" display="營邦(3693.TW)" xr:uid="{00000000-0004-0000-0100-000048030000}"/>
    <hyperlink ref="A845" location="'海華(3694.TW)'!A1" display="海華(3694.TW)" xr:uid="{00000000-0004-0000-0100-000049030000}"/>
    <hyperlink ref="A846" location="'大眾控(3701.TW)'!A1" display="大眾控(3701.TW)" xr:uid="{00000000-0004-0000-0100-00004A030000}"/>
    <hyperlink ref="A847" location="'大聯大(3702.TW)'!A1" display="大聯大(3702.TW)" xr:uid="{00000000-0004-0000-0100-00004B030000}"/>
    <hyperlink ref="A848" location="'欣陸(3703.TW)'!A1" display="欣陸(3703.TW)" xr:uid="{00000000-0004-0000-0100-00004C030000}"/>
    <hyperlink ref="A849" location="'合勤控(3704.TW)'!A1" display="合勤控(3704.TW)" xr:uid="{00000000-0004-0000-0100-00004D030000}"/>
    <hyperlink ref="A850" location="'永信(3705.TW)'!A1" display="永信(3705.TW)" xr:uid="{00000000-0004-0000-0100-00004E030000}"/>
    <hyperlink ref="A851" location="'神達(3706.TW)'!A1" display="神達(3706.TW)" xr:uid="{00000000-0004-0000-0100-00004F030000}"/>
    <hyperlink ref="A852" location="'漢磊(3707.TW)'!A1" display="漢磊(3707.TW)" xr:uid="{00000000-0004-0000-0100-000050030000}"/>
    <hyperlink ref="A853" location="'上緯投控(3708.TW)'!A1" display="上緯投控(3708.TW)" xr:uid="{00000000-0004-0000-0100-000051030000}"/>
    <hyperlink ref="A854" location="'鑫聯大投控(3709.TW)'!A1" display="鑫聯大投控(3709.TW)" xr:uid="{00000000-0004-0000-0100-000052030000}"/>
    <hyperlink ref="A855" location="'連展投控(3710.TW)'!A1" display="連展投控(3710.TW)" xr:uid="{00000000-0004-0000-0100-000053030000}"/>
    <hyperlink ref="A856" location="'日月光投控(3711.TW)'!A1" display="日月光投控(3711.TW)" xr:uid="{00000000-0004-0000-0100-000054030000}"/>
    <hyperlink ref="A857" location="'永崴投控(3712.TW)'!A1" display="永崴投控(3712.TW)" xr:uid="{00000000-0004-0000-0100-000055030000}"/>
    <hyperlink ref="A858" location="'新晶投控(3713.TW)'!A1" display="新晶投控(3713.TW)" xr:uid="{00000000-0004-0000-0100-000056030000}"/>
    <hyperlink ref="A859" location="'富采(3714.TW)'!A1" display="富采(3714.TW)" xr:uid="{00000000-0004-0000-0100-000057030000}"/>
    <hyperlink ref="A860" location="'永日(4102.TW)'!A1" display="永日(4102.TW)" xr:uid="{00000000-0004-0000-0100-000058030000}"/>
    <hyperlink ref="A861" location="'佳醫(4104.TW)'!A1" display="佳醫(4104.TW)" xr:uid="{00000000-0004-0000-0100-000059030000}"/>
    <hyperlink ref="A862" location="'東洋(4105.TW)'!A1" display="東洋(4105.TW)" xr:uid="{00000000-0004-0000-0100-00005A030000}"/>
    <hyperlink ref="A863" location="'雃博(4106.TW)'!A1" display="雃博(4106.TW)" xr:uid="{00000000-0004-0000-0100-00005B030000}"/>
    <hyperlink ref="A864" location="'邦特(4107.TW)'!A1" display="邦特(4107.TW)" xr:uid="{00000000-0004-0000-0100-00005C030000}"/>
    <hyperlink ref="A865" location="'懷特(4108.TW)'!A1" display="懷特(4108.TW)" xr:uid="{00000000-0004-0000-0100-00005D030000}"/>
    <hyperlink ref="A866" location="'加捷生醫(4109.TW)'!A1" display="加捷生醫(4109.TW)" xr:uid="{00000000-0004-0000-0100-00005E030000}"/>
    <hyperlink ref="A867" location="'濟生(4111.TW)'!A1" display="濟生(4111.TW)" xr:uid="{00000000-0004-0000-0100-00005F030000}"/>
    <hyperlink ref="A868" location="'聯上(4113.TW)'!A1" display="聯上(4113.TW)" xr:uid="{00000000-0004-0000-0100-000060030000}"/>
    <hyperlink ref="A869" location="'健喬(4114.TW)'!A1" display="健喬(4114.TW)" xr:uid="{00000000-0004-0000-0100-000061030000}"/>
    <hyperlink ref="A870" location="'明基醫(4116.TW)'!A1" display="明基醫(4116.TW)" xr:uid="{00000000-0004-0000-0100-000062030000}"/>
    <hyperlink ref="A871" location="'旭富(4119.TW)'!A1" display="旭富(4119.TW)" xr:uid="{00000000-0004-0000-0100-000063030000}"/>
    <hyperlink ref="A872" location="'友華(4120.TW)'!A1" display="友華(4120.TW)" xr:uid="{00000000-0004-0000-0100-000064030000}"/>
    <hyperlink ref="A873" location="'優盛(4121.TW)'!A1" display="優盛(4121.TW)" xr:uid="{00000000-0004-0000-0100-000065030000}"/>
    <hyperlink ref="A874" location="'晟德(4123.TW)'!A1" display="晟德(4123.TW)" xr:uid="{00000000-0004-0000-0100-000066030000}"/>
    <hyperlink ref="A875" location="'太醫(4126.TW)'!A1" display="太醫(4126.TW)" xr:uid="{00000000-0004-0000-0100-000067030000}"/>
    <hyperlink ref="A876" location="'天良(4127.TW)'!A1" display="天良(4127.TW)" xr:uid="{00000000-0004-0000-0100-000068030000}"/>
    <hyperlink ref="A877" location="'中天(4128.TW)'!A1" display="中天(4128.TW)" xr:uid="{00000000-0004-0000-0100-000069030000}"/>
    <hyperlink ref="A878" location="'聯合(4129.TW)'!A1" display="聯合(4129.TW)" xr:uid="{00000000-0004-0000-0100-00006A030000}"/>
    <hyperlink ref="A879" location="'健亞(4130.TW)'!A1" display="健亞(4130.TW)" xr:uid="{00000000-0004-0000-0100-00006B030000}"/>
    <hyperlink ref="A880" location="'浩泰(4131.TW)'!A1" display="浩泰(4131.TW)" xr:uid="{00000000-0004-0000-0100-00006C030000}"/>
    <hyperlink ref="A881" location="'亞諾法(4133.TW)'!A1" display="亞諾法(4133.TW)" xr:uid="{00000000-0004-0000-0100-00006D030000}"/>
    <hyperlink ref="A882" location="'麗豐-KY(4137.TW)'!A1" display="麗豐-KY(4137.TW)" xr:uid="{00000000-0004-0000-0100-00006E030000}"/>
    <hyperlink ref="A883" location="'曜亞(4138.TW)'!A1" display="曜亞(4138.TW)" xr:uid="{00000000-0004-0000-0100-00006F030000}"/>
    <hyperlink ref="A884" location="'馬光-KY(4139.TW)'!A1" display="馬光-KY(4139.TW)" xr:uid="{00000000-0004-0000-0100-000070030000}"/>
    <hyperlink ref="A885" location="'國光生(4142.TW)'!A1" display="國光生(4142.TW)" xr:uid="{00000000-0004-0000-0100-000071030000}"/>
    <hyperlink ref="A886" location="'中裕(4147.TW)'!A1" display="中裕(4147.TW)" xr:uid="{00000000-0004-0000-0100-000072030000}"/>
    <hyperlink ref="A887" location="'全宇生技-KY(4148.TW)'!A1" display="全宇生技-KY(4148.TW)" xr:uid="{00000000-0004-0000-0100-000073030000}"/>
    <hyperlink ref="A888" location="'鈺緯(4153.TW)'!A1" display="鈺緯(4153.TW)" xr:uid="{00000000-0004-0000-0100-000074030000}"/>
    <hyperlink ref="A889" location="'樂威科-KY(4154.TW)'!A1" display="樂威科-KY(4154.TW)" xr:uid="{00000000-0004-0000-0100-000075030000}"/>
    <hyperlink ref="A890" location="'訊映(4155.TW)'!A1" display="訊映(4155.TW)" xr:uid="{00000000-0004-0000-0100-000076030000}"/>
    <hyperlink ref="A891" location="'太景-KY(4157.TW)'!A1" display="太景*-KY(4157.TW)" xr:uid="{00000000-0004-0000-0100-000077030000}"/>
    <hyperlink ref="A892" location="'訊聯基因(4160.TW)'!A1" display="訊聯基因(4160.TW)" xr:uid="{00000000-0004-0000-0100-000078030000}"/>
    <hyperlink ref="A893" location="'聿新科(4161.TW)'!A1" display="聿新科(4161.TW)" xr:uid="{00000000-0004-0000-0100-000079030000}"/>
    <hyperlink ref="A894" location="'智擎(4162.TW)'!A1" display="智擎(4162.TW)" xr:uid="{00000000-0004-0000-0100-00007A030000}"/>
    <hyperlink ref="A895" location="'鐿鈦(4163.TW)'!A1" display="鐿鈦(4163.TW)" xr:uid="{00000000-0004-0000-0100-00007B030000}"/>
    <hyperlink ref="A896" location="'承業醫(4164.TW)'!A1" display="承業醫(4164.TW)" xr:uid="{00000000-0004-0000-0100-00007C030000}"/>
    <hyperlink ref="A897" location="'松瑞藥(4167.TW)'!A1" display="松瑞藥(4167.TW)" xr:uid="{00000000-0004-0000-0100-00007D030000}"/>
    <hyperlink ref="A898" location="'醣聯(4168.TW)'!A1" display="醣聯(4168.TW)" xr:uid="{00000000-0004-0000-0100-00007E030000}"/>
    <hyperlink ref="A899" location="'瑞基(4171.TW)'!A1" display="瑞基(4171.TW)" xr:uid="{00000000-0004-0000-0100-00007F030000}"/>
    <hyperlink ref="A900" location="'久裕(4173.TW)'!A1" display="久裕(4173.TW)" xr:uid="{00000000-0004-0000-0100-000080030000}"/>
    <hyperlink ref="A901" location="'浩鼎(4174.TW)'!A1" display="浩鼎(4174.TW)" xr:uid="{00000000-0004-0000-0100-000081030000}"/>
    <hyperlink ref="A902" location="'杏一(4175.TW)'!A1" display="杏一(4175.TW)" xr:uid="{00000000-0004-0000-0100-000082030000}"/>
    <hyperlink ref="A903" location="'福永生技(4183.TW)'!A1" display="福永生技(4183.TW)" xr:uid="{00000000-0004-0000-0100-000083030000}"/>
    <hyperlink ref="A904" location="'安克(4188.TW)'!A1" display="安克(4188.TW)" xr:uid="{00000000-0004-0000-0100-000084030000}"/>
    <hyperlink ref="A905" location="'佐登-KY(4190.TW)'!A1" display="佐登-KY(4190.TW)" xr:uid="{00000000-0004-0000-0100-000085030000}"/>
    <hyperlink ref="A906" location="'杏國(4192.TW)'!A1" display="杏國(4192.TW)" xr:uid="{00000000-0004-0000-0100-000086030000}"/>
    <hyperlink ref="A907" location="'欣大健康(4198.TW)'!A1" display="欣大健康(4198.TW)" xr:uid="{00000000-0004-0000-0100-000087030000}"/>
    <hyperlink ref="A908" location="'中華食(4205.TW)'!A1" display="中華食(4205.TW)" xr:uid="{00000000-0004-0000-0100-000088030000}"/>
    <hyperlink ref="A909" location="'環泰(4207.TW)'!A1" display="環泰(4207.TW)" xr:uid="{00000000-0004-0000-0100-000089030000}"/>
    <hyperlink ref="A910" location="'信立(4303.TW)'!A1" display="信立(4303.TW)" xr:uid="{00000000-0004-0000-0100-00008A030000}"/>
    <hyperlink ref="A911" location="'勝昱(4304.TW)'!A1" display="勝昱(4304.TW)" xr:uid="{00000000-0004-0000-0100-00008B030000}"/>
    <hyperlink ref="A912" location="'世坤(4305.TW)'!A1" display="世坤(4305.TW)" xr:uid="{00000000-0004-0000-0100-00008C030000}"/>
    <hyperlink ref="A913" location="'炎洲(4306.TW)'!A1" display="炎洲(4306.TW)" xr:uid="{00000000-0004-0000-0100-00008D030000}"/>
    <hyperlink ref="A914" location="'東隆興(4401.TW)'!A1" display="東隆興(4401.TW)" xr:uid="{00000000-0004-0000-0100-00008E030000}"/>
    <hyperlink ref="A915" location="'福大(4402.TW)'!A1" display="福大(4402.TW)" xr:uid="{00000000-0004-0000-0100-00008F030000}"/>
    <hyperlink ref="A916" location="'新昕纖(4406.TW)'!A1" display="新昕纖(4406.TW)" xr:uid="{00000000-0004-0000-0100-000090030000}"/>
    <hyperlink ref="A917" location="'飛寶企業(4413.TW)'!A1" display="飛寶企業(4413.TW)" xr:uid="{00000000-0004-0000-0100-000091030000}"/>
    <hyperlink ref="A918" location="'如興(4414.TW)'!A1" display="如興(4414.TW)" xr:uid="{00000000-0004-0000-0100-000092030000}"/>
    <hyperlink ref="A919" location="'三圓(4416.TW)'!A1" display="三圓(4416.TW)" xr:uid="{00000000-0004-0000-0100-000093030000}"/>
    <hyperlink ref="A920" location="'金洲(4417.TW)'!A1" display="金洲(4417.TW)" xr:uid="{00000000-0004-0000-0100-000094030000}"/>
    <hyperlink ref="A921" location="'元勝(4419.TW)'!A1" display="元勝(4419.TW)" xr:uid="{00000000-0004-0000-0100-000095030000}"/>
    <hyperlink ref="A922" location="'光明(4420.TW)'!A1" display="光明(4420.TW)" xr:uid="{00000000-0004-0000-0100-000096030000}"/>
    <hyperlink ref="A923" location="'利勤(4426.TW)'!A1" display="利勤(4426.TW)" xr:uid="{00000000-0004-0000-0100-000097030000}"/>
    <hyperlink ref="A924" location="'耀億(4430.TW)'!A1" display="耀億(4430.TW)" xr:uid="{00000000-0004-0000-0100-000098030000}"/>
    <hyperlink ref="A925" location="'銘旺實(4432.TW)'!A1" display="銘旺實(4432.TW)" xr:uid="{00000000-0004-0000-0100-000099030000}"/>
    <hyperlink ref="A926" location="'興采(4433.TW)'!A1" display="興采(4433.TW)" xr:uid="{00000000-0004-0000-0100-00009A030000}"/>
    <hyperlink ref="A927" location="'廣越(4438.TW)'!A1" display="廣越(4438.TW)" xr:uid="{00000000-0004-0000-0100-00009B030000}"/>
    <hyperlink ref="A928" location="'冠星-KY(4439.TW)'!A1" display="冠星-KY(4439.TW)" xr:uid="{00000000-0004-0000-0100-00009C030000}"/>
    <hyperlink ref="A929" location="'健信(4502.TW)'!A1" display="健信(4502.TW)" xr:uid="{00000000-0004-0000-0100-00009D030000}"/>
    <hyperlink ref="A930" location="'金雨(4503.TW)'!A1" display="金雨(4503.TW)" xr:uid="{00000000-0004-0000-0100-00009E030000}"/>
    <hyperlink ref="A931" location="'崇友(4506.TW)'!A1" display="崇友(4506.TW)" xr:uid="{00000000-0004-0000-0100-00009F030000}"/>
    <hyperlink ref="A932" location="'高鋒(4510.TW)'!A1" display="高鋒(4510.TW)" xr:uid="{00000000-0004-0000-0100-0000A0030000}"/>
    <hyperlink ref="A933" location="'福裕(4513.TW)'!A1" display="福裕(4513.TW)" xr:uid="{00000000-0004-0000-0100-0000A1030000}"/>
    <hyperlink ref="A934" location="'永彰(4523.TW)'!A1" display="永彰(4523.TW)" xr:uid="{00000000-0004-0000-0100-0000A2030000}"/>
    <hyperlink ref="A935" location="'東台(4526.TW)'!A1" display="東台(4526.TW)" xr:uid="{00000000-0004-0000-0100-0000A3030000}"/>
    <hyperlink ref="A936" location="'方土霖(4527.TW)'!A1" display="方土霖(4527.TW)" xr:uid="{00000000-0004-0000-0100-0000A4030000}"/>
    <hyperlink ref="A937" location="'江興鍛(4528.TW)'!A1" display="江興鍛(4528.TW)" xr:uid="{00000000-0004-0000-0100-0000A5030000}"/>
    <hyperlink ref="A938" location="'淳紳(4529.TW)'!A1" display="淳紳(4529.TW)" xr:uid="{00000000-0004-0000-0100-0000A6030000}"/>
    <hyperlink ref="A939" location="'宏易(4530.TW)'!A1" display="宏易(4530.TW)" xr:uid="{00000000-0004-0000-0100-0000A7030000}"/>
    <hyperlink ref="A940" location="'瑞智(4532.TW)'!A1" display="瑞智(4532.TW)" xr:uid="{00000000-0004-0000-0100-0000A8030000}"/>
    <hyperlink ref="A941" location="'協易機(4533.TW)'!A1" display="協易機(4533.TW)" xr:uid="{00000000-0004-0000-0100-0000A9030000}"/>
    <hyperlink ref="A942" location="'慶騰(4534.TW)'!A1" display="慶騰(4534.TW)" xr:uid="{00000000-0004-0000-0100-0000AA030000}"/>
    <hyperlink ref="A943" location="'至興(4535.TW)'!A1" display="至興(4535.TW)" xr:uid="{00000000-0004-0000-0100-0000AB030000}"/>
    <hyperlink ref="A944" location="'拓凱(4536.TW)'!A1" display="拓凱(4536.TW)" xr:uid="{00000000-0004-0000-0100-0000AC030000}"/>
    <hyperlink ref="A945" location="'大詠城(4538.TW)'!A1" display="大詠城(4538.TW)" xr:uid="{00000000-0004-0000-0100-0000AD030000}"/>
    <hyperlink ref="A946" location="'全球傳動(4540.TW)'!A1" display="全球傳動(4540.TW)" xr:uid="{00000000-0004-0000-0100-0000AE030000}"/>
    <hyperlink ref="A947" location="'晟田(4541.TW)'!A1" display="晟田(4541.TW)" xr:uid="{00000000-0004-0000-0100-0000AF030000}"/>
    <hyperlink ref="A948" location="'科嶠(4542.TW)'!A1" display="科嶠(4542.TW)" xr:uid="{00000000-0004-0000-0100-0000B0030000}"/>
    <hyperlink ref="A949" location="'萬在(4543.TW)'!A1" display="萬在(4543.TW)" xr:uid="{00000000-0004-0000-0100-0000B1030000}"/>
    <hyperlink ref="A950" location="'銘鈺(4545.TW)'!A1" display="銘鈺(4545.TW)" xr:uid="{00000000-0004-0000-0100-0000B2030000}"/>
    <hyperlink ref="A951" location="'桓達(4549.TW)'!A1" display="桓達(4549.TW)" xr:uid="{00000000-0004-0000-0100-0000B3030000}"/>
    <hyperlink ref="A952" location="'長佳(4550.TW)'!A1" display="長佳(4550.TW)" xr:uid="{00000000-0004-0000-0100-0000B4030000}"/>
    <hyperlink ref="A953" location="'智伸科(4551.TW)'!A1" display="智伸科(4551.TW)" xr:uid="{00000000-0004-0000-0100-0000B5030000}"/>
    <hyperlink ref="A954" location="'力達-KY(4552.TW)'!A1" display="力達-KY(4552.TW)" xr:uid="{00000000-0004-0000-0100-0000B6030000}"/>
    <hyperlink ref="A955" location="'橙的(4554.TW)'!A1" display="橙的(4554.TW)" xr:uid="{00000000-0004-0000-0100-0000B7030000}"/>
    <hyperlink ref="A956" location="'氣立(4555.TW)'!A1" display="氣立(4555.TW)" xr:uid="{00000000-0004-0000-0100-0000B8030000}"/>
    <hyperlink ref="A957" location="'旭然(4556.TW)'!A1" display="旭然(4556.TW)" xr:uid="{00000000-0004-0000-0100-0000B9030000}"/>
    <hyperlink ref="A958" location="'永新-KY(4557.TW)'!A1" display="永新-KY(4557.TW)" xr:uid="{00000000-0004-0000-0100-0000BA030000}"/>
    <hyperlink ref="A959" location="'寶緯(4558.TW)'!A1" display="寶緯(4558.TW)" xr:uid="{00000000-0004-0000-0100-0000BB030000}"/>
    <hyperlink ref="A960" location="'強信-KY(4560.TW)'!A1" display="強信-KY(4560.TW)" xr:uid="{00000000-0004-0000-0100-0000BC030000}"/>
    <hyperlink ref="A961" location="'健椿(4561.TW)'!A1" display="健椿(4561.TW)" xr:uid="{00000000-0004-0000-0100-0000BD030000}"/>
    <hyperlink ref="A962" location="'穎漢(4562.TW)'!A1" display="穎漢(4562.TW)" xr:uid="{00000000-0004-0000-0100-0000BE030000}"/>
    <hyperlink ref="A963" location="'百德(4563.TW)'!A1" display="百德(4563.TW)" xr:uid="{00000000-0004-0000-0100-0000BF030000}"/>
    <hyperlink ref="A964" location="'元翎(4564.TW)'!A1" display="元翎(4564.TW)" xr:uid="{00000000-0004-0000-0100-0000C0030000}"/>
    <hyperlink ref="A965" location="'時碩工業(4566.TW)'!A1" display="時碩工業(4566.TW)" xr:uid="{00000000-0004-0000-0100-0000C1030000}"/>
    <hyperlink ref="A966" location="'科際精密(4568.TW)'!A1" display="科際精密(4568.TW)" xr:uid="{00000000-0004-0000-0100-0000C2030000}"/>
    <hyperlink ref="A967" location="'鈞興-KY(4571.TW)'!A1" display="鈞興-KY(4571.TW)" xr:uid="{00000000-0004-0000-0100-0000C3030000}"/>
    <hyperlink ref="A968" location="'駐龍(4572.TW)'!A1" display="駐龍(4572.TW)" xr:uid="{00000000-0004-0000-0100-0000C4030000}"/>
    <hyperlink ref="A969" location="'大銀微系統(4576.TW)'!A1" display="大銀微系統(4576.TW)" xr:uid="{00000000-0004-0000-0100-0000C5030000}"/>
    <hyperlink ref="A970" location="'捷流閥業(4580.TW)'!A1" display="捷流閥業(4580.TW)" xr:uid="{00000000-0004-0000-0100-0000C6030000}"/>
    <hyperlink ref="A971" location="'光隆精密-KY(4581.TW)'!A1" display="光隆精密-KY(4581.TW)" xr:uid="{00000000-0004-0000-0100-0000C7030000}"/>
    <hyperlink ref="A972" location="'唐鋒(4609.TW)'!A1" display="唐鋒(4609.TW)" xr:uid="{00000000-0004-0000-0100-0000C8030000}"/>
    <hyperlink ref="A973" location="'中美實(4702.TW)'!A1" display="中美實(4702.TW)" xr:uid="{00000000-0004-0000-0100-0000C9030000}"/>
    <hyperlink ref="A974" location="'大恭(4706.TW)'!A1" display="大恭(4706.TW)" xr:uid="{00000000-0004-0000-0100-0000CA030000}"/>
    <hyperlink ref="A975" location="'磐亞(4707.TW)'!A1" display="磐亞(4707.TW)" xr:uid="{00000000-0004-0000-0100-0000CB030000}"/>
    <hyperlink ref="A976" location="'永純(4711.TW)'!A1" display="永純(4711.TW)" xr:uid="{00000000-0004-0000-0100-0000CC030000}"/>
    <hyperlink ref="A977" location="'永捷(4714.TW)'!A1" display="永捷(4714.TW)" xr:uid="{00000000-0004-0000-0100-0000CD030000}"/>
    <hyperlink ref="A978" location="'大立(4716.TW)'!A1" display="大立(4716.TW)" xr:uid="{00000000-0004-0000-0100-0000CE030000}"/>
    <hyperlink ref="A979" location="'德淵(4720.TW)'!A1" display="德淵(4720.TW)" xr:uid="{00000000-0004-0000-0100-0000CF030000}"/>
    <hyperlink ref="A980" location="'美琪瑪(4721.TW)'!A1" display="美琪瑪(4721.TW)" xr:uid="{00000000-0004-0000-0100-0000D0030000}"/>
    <hyperlink ref="A981" location="'國精化(4722.TW)'!A1" display="國精化(4722.TW)" xr:uid="{00000000-0004-0000-0100-0000D1030000}"/>
    <hyperlink ref="A982" location="'永昕(4726.TW)'!A1" display="永昕(4726.TW)" xr:uid="{00000000-0004-0000-0100-0000D2030000}"/>
    <hyperlink ref="A983" location="'雙美(4728.TW)'!A1" display="雙美(4728.TW)" xr:uid="{00000000-0004-0000-0100-0000D3030000}"/>
    <hyperlink ref="A984" location="'熒茂(4729.TW)'!A1" display="熒茂(4729.TW)" xr:uid="{00000000-0004-0000-0100-0000D4030000}"/>
    <hyperlink ref="A985" location="'豪展(4735.TW)'!A1" display="豪展(4735.TW)" xr:uid="{00000000-0004-0000-0100-0000D5030000}"/>
    <hyperlink ref="A986" location="'泰博(4736.TW)'!A1" display="泰博(4736.TW)" xr:uid="{00000000-0004-0000-0100-0000D6030000}"/>
    <hyperlink ref="A987" location="'華廣(4737.TW)'!A1" display="華廣(4737.TW)" xr:uid="{00000000-0004-0000-0100-0000D7030000}"/>
    <hyperlink ref="A988" location="'康普(4739.TW)'!A1" display="康普(4739.TW)" xr:uid="{00000000-0004-0000-0100-0000D8030000}"/>
    <hyperlink ref="A989" location="'泓瀚(4741.TW)'!A1" display="泓瀚(4741.TW)" xr:uid="{00000000-0004-0000-0100-0000D9030000}"/>
    <hyperlink ref="A990" location="'合一(4743.TW)'!A1" display="合一(4743.TW)" xr:uid="{00000000-0004-0000-0100-0000DA030000}"/>
    <hyperlink ref="A991" location="'皇將(4744.TW)'!A1" display="皇將(4744.TW)" xr:uid="{00000000-0004-0000-0100-0000DB030000}"/>
    <hyperlink ref="A992" location="'合富-KY(4745.TW)'!A1" display="合富-KY(4745.TW)" xr:uid="{00000000-0004-0000-0100-0000DC030000}"/>
    <hyperlink ref="A993" location="'台耀(4746.TW)'!A1" display="台耀(4746.TW)" xr:uid="{00000000-0004-0000-0100-0000DD030000}"/>
    <hyperlink ref="A994" location="'強生(4747.TW)'!A1" display="強生(4747.TW)" xr:uid="{00000000-0004-0000-0100-0000DE030000}"/>
    <hyperlink ref="A995" location="'國碳科(4754.TW)'!A1" display="國碳科(4754.TW)" xr:uid="{00000000-0004-0000-0100-0000DF030000}"/>
    <hyperlink ref="A996" location="'三福化(4755.TW)'!A1" display="三福化(4755.TW)" xr:uid="{00000000-0004-0000-0100-0000E0030000}"/>
    <hyperlink ref="A997" location="'勤凱(4760.TW)'!A1" display="勤凱(4760.TW)" xr:uid="{00000000-0004-0000-0100-0000E1030000}"/>
    <hyperlink ref="A998" location="'材料-KY(4763.TW)'!A1" display="材料-KY(4763.TW)" xr:uid="{00000000-0004-0000-0100-0000E2030000}"/>
    <hyperlink ref="A999" location="'雙鍵(4764.TW)'!A1" display="雙鍵(4764.TW)" xr:uid="{00000000-0004-0000-0100-0000E3030000}"/>
    <hyperlink ref="A1000" location="'南寶(4766.TW)'!A1" display="南寶(4766.TW)" xr:uid="{00000000-0004-0000-0100-0000E4030000}"/>
    <hyperlink ref="A1001" location="'誠泰科技(4767.TW)'!A1" display="誠泰科技(4767.TW)" xr:uid="{00000000-0004-0000-0100-0000E5030000}"/>
    <hyperlink ref="A1002" location="'大略-KY(4804.TW)'!A1" display="大略-KY(4804.TW)" xr:uid="{00000000-0004-0000-0100-0000E6030000}"/>
    <hyperlink ref="A1003" location="'昇華(4806.TW)'!A1" display="昇華(4806.TW)" xr:uid="{00000000-0004-0000-0100-0000E7030000}"/>
    <hyperlink ref="A1004" location="'日成-KY(4807.TW)'!A1" display="日成-KY(4807.TW)" xr:uid="{00000000-0004-0000-0100-0000E8030000}"/>
    <hyperlink ref="A1005" location="'聯光通(4903.TW)'!A1" display="聯光通(4903.TW)" xr:uid="{00000000-0004-0000-0100-0000E9030000}"/>
    <hyperlink ref="A1006" location="'遠傳(4904.TW)'!A1" display="遠傳(4904.TW)" xr:uid="{00000000-0004-0000-0100-0000EA030000}"/>
    <hyperlink ref="A1007" location="'台聯電(4905.TW)'!A1" display="台聯電(4905.TW)" xr:uid="{00000000-0004-0000-0100-0000EB030000}"/>
    <hyperlink ref="A1008" location="'正文(4906.TW)'!A1" display="正文(4906.TW)" xr:uid="{00000000-0004-0000-0100-0000EC030000}"/>
    <hyperlink ref="A1009" location="'富宇(4907.TW)'!A1" display="富宇(4907.TW)" xr:uid="{00000000-0004-0000-0100-0000ED030000}"/>
    <hyperlink ref="A1010" location="'前鼎(4908.TW)'!A1" display="前鼎(4908.TW)" xr:uid="{00000000-0004-0000-0100-0000EE030000}"/>
    <hyperlink ref="A1011" location="'新復興(4909.TW)'!A1" display="新復興(4909.TW)" xr:uid="{00000000-0004-0000-0100-0000EF030000}"/>
    <hyperlink ref="A1012" location="'德英(4911.TW)'!A1" display="德英(4911.TW)" xr:uid="{00000000-0004-0000-0100-0000F0030000}"/>
    <hyperlink ref="A1013" location="'聯德控股-KY(4912.TW)'!A1" display="聯德控股-KY(4912.TW)" xr:uid="{00000000-0004-0000-0100-0000F1030000}"/>
    <hyperlink ref="A1014" location="'致伸(4915.TW)'!A1" display="致伸(4915.TW)" xr:uid="{00000000-0004-0000-0100-0000F2030000}"/>
    <hyperlink ref="A1015" location="'事欣科(4916.TW)'!A1" display="事欣科(4916.TW)" xr:uid="{00000000-0004-0000-0100-0000F3030000}"/>
    <hyperlink ref="A1016" location="'新唐(4919.TW)'!A1" display="新唐(4919.TW)" xr:uid="{00000000-0004-0000-0100-0000F4030000}"/>
    <hyperlink ref="A1017" location="'欣厚-KY(4924.TW)'!A1" display="欣厚-KY(4924.TW)" xr:uid="{00000000-0004-0000-0100-0000F5030000}"/>
    <hyperlink ref="A1018" location="'泰鼎-KY(4927.TW)'!A1" display="泰鼎-KY(4927.TW)" xr:uid="{00000000-0004-0000-0100-0000F6030000}"/>
    <hyperlink ref="A1019" location="'燦星網(4930.TW)'!A1" display="燦星網(4930.TW)" xr:uid="{00000000-0004-0000-0100-0000F7030000}"/>
    <hyperlink ref="A1020" location="'新盛力(4931.TW)'!A1" display="新盛力(4931.TW)" xr:uid="{00000000-0004-0000-0100-0000F8030000}"/>
    <hyperlink ref="A1021" location="'友輝(4933.TW)'!A1" display="友輝(4933.TW)" xr:uid="{00000000-0004-0000-0100-0000F9030000}"/>
    <hyperlink ref="A1022" location="'太極(4934.TW)'!A1" display="太極(4934.TW)" xr:uid="{00000000-0004-0000-0100-0000FA030000}"/>
    <hyperlink ref="A1023" location="'茂林-KY(4935.TW)'!A1" display="茂林-KY(4935.TW)" xr:uid="{00000000-0004-0000-0100-0000FB030000}"/>
    <hyperlink ref="A1024" location="'和碩(4938.TW)'!A1" display="和碩(4938.TW)" xr:uid="{00000000-0004-0000-0100-0000FC030000}"/>
    <hyperlink ref="A1025" location="'亞電(4939.TW)'!A1" display="亞電(4939.TW)" xr:uid="{00000000-0004-0000-0100-0000FD030000}"/>
    <hyperlink ref="A1026" location="'嘉彰(4942.TW)'!A1" display="嘉彰(4942.TW)" xr:uid="{00000000-0004-0000-0100-0000FE030000}"/>
    <hyperlink ref="A1027" location="'康控-KY(4943.TW)'!A1" display="康控-KY(4943.TW)" xr:uid="{00000000-0004-0000-0100-0000FF030000}"/>
    <hyperlink ref="A1028" location="'陞達科技(4945.TW)'!A1" display="陞達科技(4945.TW)" xr:uid="{00000000-0004-0000-0100-000000040000}"/>
    <hyperlink ref="A1029" location="'辣椒(4946.TW)'!A1" display="辣椒(4946.TW)" xr:uid="{00000000-0004-0000-0100-000001040000}"/>
    <hyperlink ref="A1030" location="'凌通(4952.TW)'!A1" display="凌通(4952.TW)" xr:uid="{00000000-0004-0000-0100-000002040000}"/>
    <hyperlink ref="A1031" location="'緯軟(4953.TW)'!A1" display="緯軟(4953.TW)" xr:uid="{00000000-0004-0000-0100-000003040000}"/>
    <hyperlink ref="A1032" location="'光鋐(4956.TW)'!A1" display="光鋐(4956.TW)" xr:uid="{00000000-0004-0000-0100-000004040000}"/>
    <hyperlink ref="A1033" location="'臻鼎-KY(4958.TW)'!A1" display="臻鼎-KY(4958.TW)" xr:uid="{00000000-0004-0000-0100-000005040000}"/>
    <hyperlink ref="A1034" location="'誠美材(4960.TW)'!A1" display="誠美材(4960.TW)" xr:uid="{00000000-0004-0000-0100-000006040000}"/>
    <hyperlink ref="A1035" location="'天鈺(4961.TW)'!A1" display="天鈺(4961.TW)" xr:uid="{00000000-0004-0000-0100-000007040000}"/>
    <hyperlink ref="A1036" location="'譜瑞-KY(4966.TW)'!A1" display="譜瑞-KY(4966.TW)" xr:uid="{00000000-0004-0000-0100-000008040000}"/>
    <hyperlink ref="A1037" location="'十銓(4967.TW)'!A1" display="十銓(4967.TW)" xr:uid="{00000000-0004-0000-0100-000009040000}"/>
    <hyperlink ref="A1038" location="'立積(4968.TW)'!A1" display="立積(4968.TW)" xr:uid="{00000000-0004-0000-0100-00000A040000}"/>
    <hyperlink ref="A1039" location="'IET-KY(4971.TW)'!A1" display="IET-KY(4971.TW)" xr:uid="{00000000-0004-0000-0100-00000B040000}"/>
    <hyperlink ref="A1040" location="'湯石照明(4972.TW)'!A1" display="湯石照明(4972.TW)" xr:uid="{00000000-0004-0000-0100-00000C040000}"/>
    <hyperlink ref="A1041" location="'廣穎(4973.TW)'!A1" display="廣穎(4973.TW)" xr:uid="{00000000-0004-0000-0100-00000D040000}"/>
    <hyperlink ref="A1042" location="'亞泰(4974.TW)'!A1" display="亞泰(4974.TW)" xr:uid="{00000000-0004-0000-0100-00000E040000}"/>
    <hyperlink ref="A1043" location="'佳凌(4976.TW)'!A1" display="佳凌(4976.TW)" xr:uid="{00000000-0004-0000-0100-00000F040000}"/>
    <hyperlink ref="A1044" location="'眾達-KY(4977.TW)'!A1" display="眾達-KY(4977.TW)" xr:uid="{00000000-0004-0000-0100-000010040000}"/>
    <hyperlink ref="A1045" location="'華星光(4979.TW)'!A1" display="華星光(4979.TW)" xr:uid="{00000000-0004-0000-0100-000011040000}"/>
    <hyperlink ref="A1046" location="'科誠(4987.TW)'!A1" display="科誠(4987.TW)" xr:uid="{00000000-0004-0000-0100-000012040000}"/>
    <hyperlink ref="A1047" location="'榮科(4989.TW)'!A1" display="榮科(4989.TW)" xr:uid="{00000000-0004-0000-0100-000013040000}"/>
    <hyperlink ref="A1048" location="'環宇-KY(4991.TW)'!A1" display="環宇-KY(4991.TW)" xr:uid="{00000000-0004-0000-0100-000014040000}"/>
    <hyperlink ref="A1049" location="'傳奇(4994.TW)'!A1" display="傳奇(4994.TW)" xr:uid="{00000000-0004-0000-0100-000015040000}"/>
    <hyperlink ref="A1050" location="'晶達(4995.TW)'!A1" display="晶達(4995.TW)" xr:uid="{00000000-0004-0000-0100-000016040000}"/>
    <hyperlink ref="A1051" location="'鑫禾(4999.TW)'!A1" display="鑫禾(4999.TW)" xr:uid="{00000000-0004-0000-0100-000017040000}"/>
    <hyperlink ref="A1052" location="'三星(5007.TW)'!A1" display="三星(5007.TW)" xr:uid="{00000000-0004-0000-0100-000018040000}"/>
    <hyperlink ref="A1053" location="'榮剛(5009.TW)'!A1" display="榮剛(5009.TW)" xr:uid="{00000000-0004-0000-0100-000019040000}"/>
    <hyperlink ref="A1054" location="'久陽(5011.TW)'!A1" display="久陽(5011.TW)" xr:uid="{00000000-0004-0000-0100-00001A040000}"/>
    <hyperlink ref="A1055" location="'強新(5013.TW)'!A1" display="強新(5013.TW)" xr:uid="{00000000-0004-0000-0100-00001B040000}"/>
    <hyperlink ref="A1056" location="'建錩(5014.TW)'!A1" display="建錩(5014.TW)" xr:uid="{00000000-0004-0000-0100-00001C040000}"/>
    <hyperlink ref="A1057" location="'華祺(5015.TW)'!A1" display="華祺(5015.TW)" xr:uid="{00000000-0004-0000-0100-00001D040000}"/>
    <hyperlink ref="A1058" location="'松和(5016.TW)'!A1" display="松和(5016.TW)" xr:uid="{00000000-0004-0000-0100-00001E040000}"/>
    <hyperlink ref="A1059" location="'凱衛(5201.TW)'!A1" display="凱衛(5201.TW)" xr:uid="{00000000-0004-0000-0100-00001F040000}"/>
    <hyperlink ref="A1060" location="'力新(5202.TW)'!A1" display="力新(5202.TW)" xr:uid="{00000000-0004-0000-0100-000020040000}"/>
    <hyperlink ref="A1061" location="'訊連(5203.TW)'!A1" display="訊連(5203.TW)" xr:uid="{00000000-0004-0000-0100-000021040000}"/>
    <hyperlink ref="A1062" location="'中茂(5205.TW)'!A1" display="中茂(5205.TW)" xr:uid="{00000000-0004-0000-0100-000022040000}"/>
    <hyperlink ref="A1063" location="'坤悅(5206.TW)'!A1" display="坤悅(5206.TW)" xr:uid="{00000000-0004-0000-0100-000023040000}"/>
    <hyperlink ref="A1064" location="'新鼎(5209.TW)'!A1" display="新鼎(5209.TW)" xr:uid="{00000000-0004-0000-0100-000024040000}"/>
    <hyperlink ref="A1065" location="'寶碩(5210.TW)'!A1" display="寶碩(5210.TW)" xr:uid="{00000000-0004-0000-0100-000025040000}"/>
    <hyperlink ref="A1066" location="'蒙恬(5211.TW)'!A1" display="蒙恬(5211.TW)" xr:uid="{00000000-0004-0000-0100-000026040000}"/>
    <hyperlink ref="A1067" location="'凌網(5212.TW)'!A1" display="凌網(5212.TW)" xr:uid="{00000000-0004-0000-0100-000027040000}"/>
    <hyperlink ref="A1068" location="'亞昕(5213.TW)'!A1" display="亞昕(5213.TW)" xr:uid="{00000000-0004-0000-0100-000028040000}"/>
    <hyperlink ref="A1069" location="'科嘉-KY(5215.TW)'!A1" display="科嘉-KY(5215.TW)" xr:uid="{00000000-0004-0000-0100-000029040000}"/>
    <hyperlink ref="A1070" location="'萬達光電(5220.TW)'!A1" display="萬達光電(5220.TW)" xr:uid="{00000000-0004-0000-0100-00002A040000}"/>
    <hyperlink ref="A1071" location="'安力-KY(5223.TW)'!A1" display="安力-KY(5223.TW)" xr:uid="{00000000-0004-0000-0100-00002B040000}"/>
    <hyperlink ref="A1072" location="'東科-KY(5225.TW)'!A1" display="東科-KY(5225.TW)" xr:uid="{00000000-0004-0000-0100-00002C040000}"/>
    <hyperlink ref="A1073" location="'立凱-KY(5227.TW)'!A1" display="立凱-KY(5227.TW)" xr:uid="{00000000-0004-0000-0100-00002D040000}"/>
    <hyperlink ref="A1074" location="'雷笛克光學(5230.TW)'!A1" display="雷笛克光學(5230.TW)" xr:uid="{00000000-0004-0000-0100-00002E040000}"/>
    <hyperlink ref="A1075" location="'達興材料(5234.TW)'!A1" display="達興材料(5234.TW)" xr:uid="{00000000-0004-0000-0100-00002F040000}"/>
    <hyperlink ref="A1076" location="'乙盛-KY(5243.TW)'!A1" display="乙盛-KY(5243.TW)" xr:uid="{00000000-0004-0000-0100-000030040000}"/>
    <hyperlink ref="A1077" location="'智晶(5245.TW)'!A1" display="智晶(5245.TW)" xr:uid="{00000000-0004-0000-0100-000031040000}"/>
    <hyperlink ref="A1078" location="'天鉞電(5251.TW)'!A1" display="天鉞電(5251.TW)" xr:uid="{00000000-0004-0000-0100-000032040000}"/>
    <hyperlink ref="A1079" location="'虹堡(5258.TW)'!A1" display="虹堡(5258.TW)" xr:uid="{00000000-0004-0000-0100-000033040000}"/>
    <hyperlink ref="A1080" location="'智崴(5263.TW)'!A1" display="智崴(5263.TW)" xr:uid="{00000000-0004-0000-0100-000034040000}"/>
    <hyperlink ref="A1081" location="'祥碩(5269.TW)'!A1" display="祥碩(5269.TW)" xr:uid="{00000000-0004-0000-0100-000035040000}"/>
    <hyperlink ref="A1082" location="'笙科(5272.TW)'!A1" display="笙科(5272.TW)" xr:uid="{00000000-0004-0000-0100-000036040000}"/>
    <hyperlink ref="A1083" location="'信驊(5274.TW)'!A1" display="信驊(5274.TW)" xr:uid="{00000000-0004-0000-0100-000037040000}"/>
    <hyperlink ref="A1084" location="'達輝-KY(5276.TW)'!A1" display="達輝-KY(5276.TW)" xr:uid="{00000000-0004-0000-0100-000038040000}"/>
    <hyperlink ref="A1085" location="'尚凡(5278.TW)'!A1" display="尚凡(5278.TW)" xr:uid="{00000000-0004-0000-0100-000039040000}"/>
    <hyperlink ref="A1086" location="'禾聯碩(5283.TW)'!A1" display="禾聯碩(5283.TW)" xr:uid="{00000000-0004-0000-0100-00003A040000}"/>
    <hyperlink ref="A1087" location="'jpp-KY(5284.TW)'!A1" display="jpp-KY(5284.TW)" xr:uid="{00000000-0004-0000-0100-00003B040000}"/>
    <hyperlink ref="A1088" location="'界霖(5285.TW)'!A1" display="界霖(5285.TW)" xr:uid="{00000000-0004-0000-0100-00003C040000}"/>
    <hyperlink ref="A1089" location="'數字(5287.TW)'!A1" display="數字(5287.TW)" xr:uid="{00000000-0004-0000-0100-00003D040000}"/>
    <hyperlink ref="A1090" location="'豐祥-KY(5288.TW)'!A1" display="豐祥-KY(5288.TW)" xr:uid="{00000000-0004-0000-0100-00003E040000}"/>
    <hyperlink ref="A1091" location="'宜鼎(5289.TW)'!A1" display="宜鼎(5289.TW)" xr:uid="{00000000-0004-0000-0100-00003F040000}"/>
    <hyperlink ref="A1092" location="'邑昇(5291.TW)'!A1" display="邑昇(5291.TW)" xr:uid="{00000000-0004-0000-0100-000040040000}"/>
    <hyperlink ref="A1093" location="'杰力(5299.TW)'!A1" display="杰力(5299.TW)" xr:uid="{00000000-0004-0000-0100-000041040000}"/>
    <hyperlink ref="A1094" location="'寶得利(5301.TW)'!A1" display="寶得利(5301.TW)" xr:uid="{00000000-0004-0000-0100-000042040000}"/>
    <hyperlink ref="A1095" location="'太欣(5302.TW)'!A1" display="太欣(5302.TW)" xr:uid="{00000000-0004-0000-0100-000043040000}"/>
    <hyperlink ref="A1096" location="'桂盟(5306.TW)'!A1" display="桂盟(5306.TW)" xr:uid="{00000000-0004-0000-0100-000044040000}"/>
    <hyperlink ref="A1097" location="'系統電(5309.TW)'!A1" display="系統電(5309.TW)" xr:uid="{00000000-0004-0000-0100-000045040000}"/>
    <hyperlink ref="A1098" location="'天剛(5310.TW)'!A1" display="天剛(5310.TW)" xr:uid="{00000000-0004-0000-0100-000046040000}"/>
    <hyperlink ref="A1099" location="'寶島科(5312.TW)'!A1" display="寶島科(5312.TW)" xr:uid="{00000000-0004-0000-0100-000047040000}"/>
    <hyperlink ref="A1100" location="'世紀(5314.TW)'!A1" display="世紀(5314.TW)" xr:uid="{00000000-0004-0000-0100-000048040000}"/>
    <hyperlink ref="A1101" location="'光聯(5315.TW)'!A1" display="光聯(5315.TW)" xr:uid="{00000000-0004-0000-0100-000049040000}"/>
    <hyperlink ref="A1102" location="'美而快(5321.TW)'!A1" display="美而快(5321.TW)" xr:uid="{00000000-0004-0000-0100-00004A040000}"/>
    <hyperlink ref="A1103" location="'士開(5324.TW)'!A1" display="士開(5324.TW)" xr:uid="{00000000-0004-0000-0100-00004B040000}"/>
    <hyperlink ref="A1104" location="'華容(5328.TW)'!A1" display="華容(5328.TW)" xr:uid="{00000000-0004-0000-0100-00004C040000}"/>
    <hyperlink ref="A1105" location="'建榮(5340.TW)'!A1" display="建榮(5340.TW)" xr:uid="{00000000-0004-0000-0100-00004D040000}"/>
    <hyperlink ref="A1106" location="'立衛(5344.TW)'!A1" display="立衛(5344.TW)" xr:uid="{00000000-0004-0000-0100-00004E040000}"/>
    <hyperlink ref="A1107" location="'天揚(5345.TW)'!A1" display="天揚(5345.TW)" xr:uid="{00000000-0004-0000-0100-00004F040000}"/>
    <hyperlink ref="A1108" location="'世界(5347.TW)'!A1" display="世界(5347.TW)" xr:uid="{00000000-0004-0000-0100-000050040000}"/>
    <hyperlink ref="A1109" location="'正能量智能(5348.TW)'!A1" display="正能量智能(5348.TW)" xr:uid="{00000000-0004-0000-0100-000051040000}"/>
    <hyperlink ref="A1110" location="'鈺創(5351.TW)'!A1" display="鈺創(5351.TW)" xr:uid="{00000000-0004-0000-0100-000052040000}"/>
    <hyperlink ref="A1111" location="'台林(5353.TW)'!A1" display="台林(5353.TW)" xr:uid="{00000000-0004-0000-0100-000053040000}"/>
    <hyperlink ref="A1112" location="'佳總(5355.TW)'!A1" display="佳總(5355.TW)" xr:uid="{00000000-0004-0000-0100-000054040000}"/>
    <hyperlink ref="A1113" location="'協益(5356.TW)'!A1" display="協益(5356.TW)" xr:uid="{00000000-0004-0000-0100-000055040000}"/>
    <hyperlink ref="A1114" location="'力麗店(5364.TW)'!A1" display="力麗店(5364.TW)" xr:uid="{00000000-0004-0000-0100-000056040000}"/>
    <hyperlink ref="A1115" location="'中光電(5371.TW)'!A1" display="中光電(5371.TW)" xr:uid="{00000000-0004-0000-0100-000057040000}"/>
    <hyperlink ref="A1116" location="'合正(5381.TW)'!A1" display="合正(5381.TW)" xr:uid="{00000000-0004-0000-0100-000058040000}"/>
    <hyperlink ref="A1117" location="'金利(5383.TW)'!A1" display="金利(5383.TW)" xr:uid="{00000000-0004-0000-0100-000059040000}"/>
    <hyperlink ref="A1118" location="'青雲(5386.TW)'!A1" display="青雲(5386.TW)" xr:uid="{00000000-0004-0000-0100-00005A040000}"/>
    <hyperlink ref="A1119" location="'中磊(5388.TW)'!A1" display="中磊(5388.TW)" xr:uid="{00000000-0004-0000-0100-00005B040000}"/>
    <hyperlink ref="A1120" location="'能率(5392.TW)'!A1" display="能率(5392.TW)" xr:uid="{00000000-0004-0000-0100-00005C040000}"/>
    <hyperlink ref="A1121" location="'慕康生醫(5398.TW)'!A1" display="慕康生醫(5398.TW)" xr:uid="{00000000-0004-0000-0100-00005D040000}"/>
    <hyperlink ref="A1122" location="'中菲(5403.TW)'!A1" display="中菲(5403.TW)" xr:uid="{00000000-0004-0000-0100-00005E040000}"/>
    <hyperlink ref="A1123" location="'國眾(5410.TW)'!A1" display="國眾(5410.TW)" xr:uid="{00000000-0004-0000-0100-00005F040000}"/>
    <hyperlink ref="A1124" location="'台半(5425.TW)'!A1" display="台半(5425.TW)" xr:uid="{00000000-0004-0000-0100-000060040000}"/>
    <hyperlink ref="A1125" location="'振發(5426.TW)'!A1" display="振發(5426.TW)" xr:uid="{00000000-0004-0000-0100-000061040000}"/>
    <hyperlink ref="A1126" location="'新門(5432.TW)'!A1" display="新門(5432.TW)" xr:uid="{00000000-0004-0000-0100-000062040000}"/>
    <hyperlink ref="A1127" location="'崇越(5434.TW)'!A1" display="崇越(5434.TW)" xr:uid="{00000000-0004-0000-0100-000063040000}"/>
    <hyperlink ref="A1128" location="'東友(5438.TW)'!A1" display="東友(5438.TW)" xr:uid="{00000000-0004-0000-0100-000064040000}"/>
    <hyperlink ref="A1129" location="'高技(5439.TW)'!A1" display="高技(5439.TW)" xr:uid="{00000000-0004-0000-0100-000065040000}"/>
    <hyperlink ref="A1130" location="'均豪(5443.TW)'!A1" display="均豪(5443.TW)" xr:uid="{00000000-0004-0000-0100-000066040000}"/>
    <hyperlink ref="A1131" location="'南良(5450.TW)'!A1" display="南良(5450.TW)" xr:uid="{00000000-0004-0000-0100-000067040000}"/>
    <hyperlink ref="A1132" location="'佶優(5452.TW)'!A1" display="佶優(5452.TW)" xr:uid="{00000000-0004-0000-0100-000068040000}"/>
    <hyperlink ref="A1133" location="'昇益(5455.TW)'!A1" display="昇益(5455.TW)" xr:uid="{00000000-0004-0000-0100-000069040000}"/>
    <hyperlink ref="A1134" location="'宣德(5457.TW)'!A1" display="宣德(5457.TW)" xr:uid="{00000000-0004-0000-0100-00006A040000}"/>
    <hyperlink ref="A1135" location="'同協(5460.TW)'!A1" display="同協(5460.TW)" xr:uid="{00000000-0004-0000-0100-00006B040000}"/>
    <hyperlink ref="A1136" location="'霖宏(5464.TW)'!A1" display="霖宏(5464.TW)" xr:uid="{00000000-0004-0000-0100-00006C040000}"/>
    <hyperlink ref="A1137" location="'富驊(5465.TW)'!A1" display="富驊(5465.TW)" xr:uid="{00000000-0004-0000-0100-00006D040000}"/>
    <hyperlink ref="A1138" location="'凱鈺(5468.TW)'!A1" display="凱鈺(5468.TW)" xr:uid="{00000000-0004-0000-0100-00006E040000}"/>
    <hyperlink ref="A1139" location="'瀚宇博(5469.TW)'!A1" display="瀚宇博(5469.TW)" xr:uid="{00000000-0004-0000-0100-00006F040000}"/>
    <hyperlink ref="A1140" location="'松翰(5471.TW)'!A1" display="松翰(5471.TW)" xr:uid="{00000000-0004-0000-0100-000070040000}"/>
    <hyperlink ref="A1141" location="'聰泰(5474.TW)'!A1" display="聰泰(5474.TW)" xr:uid="{00000000-0004-0000-0100-000071040000}"/>
    <hyperlink ref="A1142" location="'德宏(5475.TW)'!A1" display="德宏(5475.TW)" xr:uid="{00000000-0004-0000-0100-000072040000}"/>
    <hyperlink ref="A1143" location="'智冠(5478.TW)'!A1" display="智冠(5478.TW)" xr:uid="{00000000-0004-0000-0100-000073040000}"/>
    <hyperlink ref="A1144" location="'新華(5481.TW)'!A1" display="新華(5481.TW)" xr:uid="{00000000-0004-0000-0100-000074040000}"/>
    <hyperlink ref="A1145" location="'中美晶(5483.TW)'!A1" display="中美晶(5483.TW)" xr:uid="{00000000-0004-0000-0100-000075040000}"/>
    <hyperlink ref="A1146" location="'慧友(5484.TW)'!A1" display="慧友(5484.TW)" xr:uid="{00000000-0004-0000-0100-000076040000}"/>
    <hyperlink ref="A1147" location="'通泰(5487.TW)'!A1" display="通泰(5487.TW)" xr:uid="{00000000-0004-0000-0100-000077040000}"/>
    <hyperlink ref="A1148" location="'松普(5488.TW)'!A1" display="松普(5488.TW)" xr:uid="{00000000-0004-0000-0100-000078040000}"/>
    <hyperlink ref="A1149" location="'彩富(5489.TW)'!A1" display="彩富(5489.TW)" xr:uid="{00000000-0004-0000-0100-000079040000}"/>
    <hyperlink ref="A1150" location="'同亨(5490.TW)'!A1" display="同亨(5490.TW)" xr:uid="{00000000-0004-0000-0100-00007A040000}"/>
    <hyperlink ref="A1151" location="'三聯(5493.TW)'!A1" display="三聯(5493.TW)" xr:uid="{00000000-0004-0000-0100-00007B040000}"/>
    <hyperlink ref="A1152" location="'凱崴(5498.TW)'!A1" display="凱崴(5498.TW)" xr:uid="{00000000-0004-0000-0100-00007C040000}"/>
    <hyperlink ref="A1153" location="'永信建(5508.TW)'!A1" display="永信建(5508.TW)" xr:uid="{00000000-0004-0000-0100-00007D040000}"/>
    <hyperlink ref="A1154" location="'德昌(5511.TW)'!A1" display="德昌(5511.TW)" xr:uid="{00000000-0004-0000-0100-00007E040000}"/>
    <hyperlink ref="A1155" location="'力麒(5512.TW)'!A1" display="力麒(5512.TW)" xr:uid="{00000000-0004-0000-0100-00007F040000}"/>
    <hyperlink ref="A1156" location="'三豐(5514.TW)'!A1" display="三豐(5514.TW)" xr:uid="{00000000-0004-0000-0100-000080040000}"/>
    <hyperlink ref="A1157" location="'建國(5515.TW)'!A1" display="建國(5515.TW)" xr:uid="{00000000-0004-0000-0100-000081040000}"/>
    <hyperlink ref="A1158" location="'雙喜(5516.TW)'!A1" display="雙喜(5516.TW)" xr:uid="{00000000-0004-0000-0100-000082040000}"/>
    <hyperlink ref="A1159" location="'隆大(5519.TW)'!A1" display="隆大(5519.TW)" xr:uid="{00000000-0004-0000-0100-000083040000}"/>
    <hyperlink ref="A1160" location="'力泰(5520.TW)'!A1" display="力泰(5520.TW)" xr:uid="{00000000-0004-0000-0100-000084040000}"/>
    <hyperlink ref="A1161" location="'工信(5521.TW)'!A1" display="工信(5521.TW)" xr:uid="{00000000-0004-0000-0100-000085040000}"/>
    <hyperlink ref="A1162" location="'遠雄(5522.TW)'!A1" display="遠雄(5522.TW)" xr:uid="{00000000-0004-0000-0100-000086040000}"/>
    <hyperlink ref="A1163" location="'豐謙(5523.TW)'!A1" display="豐謙(5523.TW)" xr:uid="{00000000-0004-0000-0100-000087040000}"/>
    <hyperlink ref="A1164" location="'順天(5525.TW)'!A1" display="順天(5525.TW)" xr:uid="{00000000-0004-0000-0100-000088040000}"/>
    <hyperlink ref="A1165" location="'鉅陞(5529.TW)'!A1" display="鉅陞(5529.TW)" xr:uid="{00000000-0004-0000-0100-000089040000}"/>
    <hyperlink ref="A1166" location="'龍巖(5530.TW)'!A1" display="龍巖(5530.TW)" xr:uid="{00000000-0004-0000-0100-00008A040000}"/>
    <hyperlink ref="A1167" location="'鄉林(5531.TW)'!A1" display="鄉林(5531.TW)" xr:uid="{00000000-0004-0000-0100-00008B040000}"/>
    <hyperlink ref="A1168" location="'皇鼎(5533.TW)'!A1" display="皇鼎(5533.TW)" xr:uid="{00000000-0004-0000-0100-00008C040000}"/>
    <hyperlink ref="A1169" location="'長虹(5534.TW)'!A1" display="長虹(5534.TW)" xr:uid="{00000000-0004-0000-0100-00008D040000}"/>
    <hyperlink ref="A1170" location="'聖暉(5536.TW)'!A1" display="聖暉*(5536.TW)" xr:uid="{00000000-0004-0000-0100-00008E040000}"/>
    <hyperlink ref="A1171" location="'東明-KY(5538.TW)'!A1" display="東明-KY(5538.TW)" xr:uid="{00000000-0004-0000-0100-00008F040000}"/>
    <hyperlink ref="A1172" location="'桓鼎-KY(5543.TW)'!A1" display="桓鼎-KY(5543.TW)" xr:uid="{00000000-0004-0000-0100-000090040000}"/>
    <hyperlink ref="A1173" location="'永固-KY(5546.TW)'!A1" display="永固-KY(5546.TW)" xr:uid="{00000000-0004-0000-0100-000091040000}"/>
    <hyperlink ref="A1174" location="'台聯櫃(5601.TW)'!A1" display="台聯櫃(5601.TW)" xr:uid="{00000000-0004-0000-0100-000092040000}"/>
    <hyperlink ref="A1175" location="'陸海(5603.TW)'!A1" display="陸海(5603.TW)" xr:uid="{00000000-0004-0000-0100-000093040000}"/>
    <hyperlink ref="A1176" location="'中連(5604.TW)'!A1" display="中連(5604.TW)" xr:uid="{00000000-0004-0000-0100-000094040000}"/>
    <hyperlink ref="A1177" location="'遠雄港(5607.TW)'!A1" display="遠雄港(5607.TW)" xr:uid="{00000000-0004-0000-0100-000095040000}"/>
    <hyperlink ref="A1178" location="'四維航(5608.TW)'!A1" display="四維航(5608.TW)" xr:uid="{00000000-0004-0000-0100-000096040000}"/>
    <hyperlink ref="A1179" location="'中菲行(5609.TW)'!A1" display="中菲行(5609.TW)" xr:uid="{00000000-0004-0000-0100-000097040000}"/>
    <hyperlink ref="A1180" location="'劍湖山(5701.TW)'!A1" display="劍湖山(5701.TW)" xr:uid="{00000000-0004-0000-0100-000098040000}"/>
    <hyperlink ref="A1181" location="'亞都(5703.TW)'!A1" display="亞都(5703.TW)" xr:uid="{00000000-0004-0000-0100-000099040000}"/>
    <hyperlink ref="A1182" location="'老爺知(5704.TW)'!A1" display="老爺知(5704.TW)" xr:uid="{00000000-0004-0000-0100-00009A040000}"/>
    <hyperlink ref="A1183" location="'鳳凰(5706.TW)'!A1" display="鳳凰(5706.TW)" xr:uid="{00000000-0004-0000-0100-00009B040000}"/>
    <hyperlink ref="A1184" location="'致和證(5864.TW)'!A1" display="致和證(5864.TW)" xr:uid="{00000000-0004-0000-0100-00009C040000}"/>
    <hyperlink ref="A1185" location="'中租-KY(5871.TW)'!A1" display="中租-KY(5871.TW)" xr:uid="{00000000-0004-0000-0100-00009D040000}"/>
    <hyperlink ref="A1186" location="'上海商銀(5876.TW)'!A1" display="上海商銀(5876.TW)" xr:uid="{00000000-0004-0000-0100-00009E040000}"/>
    <hyperlink ref="A1187" location="'台名(5878.TW)'!A1" display="台名(5878.TW)" xr:uid="{00000000-0004-0000-0100-00009F040000}"/>
    <hyperlink ref="A1188" location="'合庫金(5880.TW)'!A1" display="合庫金(5880.TW)" xr:uid="{00000000-0004-0000-0100-0000A0040000}"/>
    <hyperlink ref="A1189" location="'德記(5902.TW)'!A1" display="德記(5902.TW)" xr:uid="{00000000-0004-0000-0100-0000A1040000}"/>
    <hyperlink ref="A1190" location="'全家(5903.TW)'!A1" display="全家(5903.TW)" xr:uid="{00000000-0004-0000-0100-0000A2040000}"/>
    <hyperlink ref="A1191" location="'寶雅(5904.TW)'!A1" display="寶雅(5904.TW)" xr:uid="{00000000-0004-0000-0100-0000A3040000}"/>
    <hyperlink ref="A1192" location="'南仁湖(5905.TW)'!A1" display="南仁湖(5905.TW)" xr:uid="{00000000-0004-0000-0100-0000A4040000}"/>
    <hyperlink ref="A1193" location="'台南-KY(5906.TW)'!A1" display="台南-KY(5906.TW)" xr:uid="{00000000-0004-0000-0100-0000A5040000}"/>
    <hyperlink ref="A1194" location="'大洋-KY(5907.TW)'!A1" display="大洋-KY(5907.TW)" xr:uid="{00000000-0004-0000-0100-0000A6040000}"/>
    <hyperlink ref="A1195" location="'群益證(6005.TW)'!A1" display="群益證(6005.TW)" xr:uid="{00000000-0004-0000-0100-0000A7040000}"/>
    <hyperlink ref="A1196" location="'宏遠證(6015.TW)'!A1" display="宏遠證(6015.TW)" xr:uid="{00000000-0004-0000-0100-0000A8040000}"/>
    <hyperlink ref="A1197" location="'康和證(6016.TW)'!A1" display="康和證(6016.TW)" xr:uid="{00000000-0004-0000-0100-0000A9040000}"/>
    <hyperlink ref="A1198" location="'大展證(6020.TW)'!A1" display="大展證(6020.TW)" xr:uid="{00000000-0004-0000-0100-0000AA040000}"/>
    <hyperlink ref="A1199" location="'美好證(6021.TW)'!A1" display="美好證(6021.TW)" xr:uid="{00000000-0004-0000-0100-0000AB040000}"/>
    <hyperlink ref="A1200" location="'元大期(6023.TW)'!A1" display="元大期(6023.TW)" xr:uid="{00000000-0004-0000-0100-0000AC040000}"/>
    <hyperlink ref="A1201" location="'群益期(6024.TW)'!A1" display="群益期(6024.TW)" xr:uid="{00000000-0004-0000-0100-0000AD040000}"/>
    <hyperlink ref="A1202" location="'福邦證(6026.TW)'!A1" display="福邦證(6026.TW)" xr:uid="{00000000-0004-0000-0100-0000AE040000}"/>
    <hyperlink ref="A1203" location="'寬魚國際(6101.TW)'!A1" display="寬魚國際(6101.TW)" xr:uid="{00000000-0004-0000-0100-0000AF040000}"/>
    <hyperlink ref="A1204" location="'合邦(6103.TW)'!A1" display="合邦(6103.TW)" xr:uid="{00000000-0004-0000-0100-0000B0040000}"/>
    <hyperlink ref="A1205" location="'創惟(6104.TW)'!A1" display="創惟(6104.TW)" xr:uid="{00000000-0004-0000-0100-0000B1040000}"/>
    <hyperlink ref="A1206" location="'競國(6108.TW)'!A1" display="競國(6108.TW)" xr:uid="{00000000-0004-0000-0100-0000B2040000}"/>
    <hyperlink ref="A1207" location="'亞元(6109.TW)'!A1" display="亞元(6109.TW)" xr:uid="{00000000-0004-0000-0100-0000B3040000}"/>
    <hyperlink ref="A1208" location="'大宇資(6111.TW)'!A1" display="大宇資(6111.TW)" xr:uid="{00000000-0004-0000-0100-0000B4040000}"/>
    <hyperlink ref="A1209" location="'邁達特(6112.TW)'!A1" display="邁達特(6112.TW)" xr:uid="{00000000-0004-0000-0100-0000B5040000}"/>
    <hyperlink ref="A1210" location="'亞矽(6113.TW)'!A1" display="亞矽(6113.TW)" xr:uid="{00000000-0004-0000-0100-0000B6040000}"/>
    <hyperlink ref="A1211" location="'久威(6114.TW)'!A1" display="久威(6114.TW)" xr:uid="{00000000-0004-0000-0100-0000B7040000}"/>
    <hyperlink ref="A1212" location="'鎰勝(6115.TW)'!A1" display="鎰勝(6115.TW)" xr:uid="{00000000-0004-0000-0100-0000B8040000}"/>
    <hyperlink ref="A1213" location="'彩晶(6116.TW)'!A1" display="彩晶(6116.TW)" xr:uid="{00000000-0004-0000-0100-0000B9040000}"/>
    <hyperlink ref="A1214" location="'迎廣(6117.TW)'!A1" display="迎廣(6117.TW)" xr:uid="{00000000-0004-0000-0100-0000BA040000}"/>
    <hyperlink ref="A1215" location="'建達(6118.TW)'!A1" display="建達(6118.TW)" xr:uid="{00000000-0004-0000-0100-0000BB040000}"/>
    <hyperlink ref="A1216" location="'達運(6120.TW)'!A1" display="達運(6120.TW)" xr:uid="{00000000-0004-0000-0100-0000BC040000}"/>
    <hyperlink ref="A1217" location="'新普(6121.TW)'!A1" display="新普(6121.TW)" xr:uid="{00000000-0004-0000-0100-0000BD040000}"/>
    <hyperlink ref="A1218" location="'擎邦(6122.TW)'!A1" display="擎邦(6122.TW)" xr:uid="{00000000-0004-0000-0100-0000BE040000}"/>
    <hyperlink ref="A1219" location="'上奇(6123.TW)'!A1" display="上奇(6123.TW)" xr:uid="{00000000-0004-0000-0100-0000BF040000}"/>
    <hyperlink ref="A1220" location="'業強(6124.TW)'!A1" display="業強(6124.TW)" xr:uid="{00000000-0004-0000-0100-0000C0040000}"/>
    <hyperlink ref="A1221" location="'廣運(6125.TW)'!A1" display="廣運(6125.TW)" xr:uid="{00000000-0004-0000-0100-0000C1040000}"/>
    <hyperlink ref="A1222" location="'信音(6126.TW)'!A1" display="信音(6126.TW)" xr:uid="{00000000-0004-0000-0100-0000C2040000}"/>
    <hyperlink ref="A1223" location="'九豪(6127.TW)'!A1" display="九豪(6127.TW)" xr:uid="{00000000-0004-0000-0100-0000C3040000}"/>
    <hyperlink ref="A1224" location="'上福(6128.TW)'!A1" display="上福(6128.TW)" xr:uid="{00000000-0004-0000-0100-0000C4040000}"/>
    <hyperlink ref="A1225" location="'普誠(6129.TW)'!A1" display="普誠(6129.TW)" xr:uid="{00000000-0004-0000-0100-0000C5040000}"/>
    <hyperlink ref="A1226" location="'上亞科技(6130.TW)'!A1" display="上亞科技(6130.TW)" xr:uid="{00000000-0004-0000-0100-0000C6040000}"/>
    <hyperlink ref="A1227" location="'金橋(6133.TW)'!A1" display="金橋(6133.TW)" xr:uid="{00000000-0004-0000-0100-0000C7040000}"/>
    <hyperlink ref="A1228" location="'萬旭(6134.TW)'!A1" display="萬旭(6134.TW)" xr:uid="{00000000-0004-0000-0100-0000C8040000}"/>
    <hyperlink ref="A1229" location="'富爾特(6136.TW)'!A1" display="富爾特(6136.TW)" xr:uid="{00000000-0004-0000-0100-0000C9040000}"/>
    <hyperlink ref="A1230" location="'茂達(6138.TW)'!A1" display="茂達(6138.TW)" xr:uid="{00000000-0004-0000-0100-0000CA040000}"/>
    <hyperlink ref="A1231" location="'亞翔(6139.TW)'!A1" display="亞翔(6139.TW)" xr:uid="{00000000-0004-0000-0100-0000CB040000}"/>
    <hyperlink ref="A1232" location="'訊達(6140.TW)'!A1" display="訊達(6140.TW)" xr:uid="{00000000-0004-0000-0100-0000CC040000}"/>
    <hyperlink ref="A1233" location="'柏承(6141.TW)'!A1" display="柏承(6141.TW)" xr:uid="{00000000-0004-0000-0100-0000CD040000}"/>
    <hyperlink ref="A1234" location="'友勁(6142.TW)'!A1" display="友勁(6142.TW)" xr:uid="{00000000-0004-0000-0100-0000CE040000}"/>
    <hyperlink ref="A1235" location="'振曜(6143.TW)'!A1" display="振曜(6143.TW)" xr:uid="{00000000-0004-0000-0100-0000CF040000}"/>
    <hyperlink ref="A1236" location="'得利影(6144.TW)'!A1" display="得利影(6144.TW)" xr:uid="{00000000-0004-0000-0100-0000D0040000}"/>
    <hyperlink ref="A1237" location="'耕興(6146.TW)'!A1" display="耕興(6146.TW)" xr:uid="{00000000-0004-0000-0100-0000D1040000}"/>
    <hyperlink ref="A1238" location="'頎邦(6147.TW)'!A1" display="頎邦(6147.TW)" xr:uid="{00000000-0004-0000-0100-0000D2040000}"/>
    <hyperlink ref="A1239" location="'驊宏資(6148.TW)'!A1" display="驊宏資(6148.TW)" xr:uid="{00000000-0004-0000-0100-0000D3040000}"/>
    <hyperlink ref="A1240" location="'撼訊(6150.TW)'!A1" display="撼訊(6150.TW)" xr:uid="{00000000-0004-0000-0100-0000D4040000}"/>
    <hyperlink ref="A1241" location="'晉倫(6151.TW)'!A1" display="晉倫(6151.TW)" xr:uid="{00000000-0004-0000-0100-0000D5040000}"/>
    <hyperlink ref="A1242" location="'百一(6152.TW)'!A1" display="百一(6152.TW)" xr:uid="{00000000-0004-0000-0100-0000D6040000}"/>
    <hyperlink ref="A1243" location="'嘉聯益(6153.TW)'!A1" display="嘉聯益(6153.TW)" xr:uid="{00000000-0004-0000-0100-0000D7040000}"/>
    <hyperlink ref="A1244" location="'順發(6154.TW)'!A1" display="順發(6154.TW)" xr:uid="{00000000-0004-0000-0100-0000D8040000}"/>
    <hyperlink ref="A1245" location="'鈞寶(6155.TW)'!A1" display="鈞寶(6155.TW)" xr:uid="{00000000-0004-0000-0100-0000D9040000}"/>
    <hyperlink ref="A1246" location="'松上(6156.TW)'!A1" display="松上(6156.TW)" xr:uid="{00000000-0004-0000-0100-0000DA040000}"/>
    <hyperlink ref="A1247" location="'禾昌(6158.TW)'!A1" display="禾昌(6158.TW)" xr:uid="{00000000-0004-0000-0100-0000DB040000}"/>
    <hyperlink ref="A1248" location="'欣技(6160.TW)'!A1" display="欣技(6160.TW)" xr:uid="{00000000-0004-0000-0100-0000DC040000}"/>
    <hyperlink ref="A1249" location="'捷波(6161.TW)'!A1" display="捷波(6161.TW)" xr:uid="{00000000-0004-0000-0100-0000DD040000}"/>
    <hyperlink ref="A1250" location="'華電網(6163.TW)'!A1" display="華電網(6163.TW)" xr:uid="{00000000-0004-0000-0100-0000DE040000}"/>
    <hyperlink ref="A1251" location="'華興(6164.TW)'!A1" display="華興(6164.TW)" xr:uid="{00000000-0004-0000-0100-0000DF040000}"/>
    <hyperlink ref="A1252" location="'浪凡(6165.TW)'!A1" display="浪凡(6165.TW)" xr:uid="{00000000-0004-0000-0100-0000E0040000}"/>
    <hyperlink ref="A1253" location="'凌華(6166.TW)'!A1" display="凌華(6166.TW)" xr:uid="{00000000-0004-0000-0100-0000E1040000}"/>
    <hyperlink ref="A1254" location="'久正(6167.TW)'!A1" display="久正(6167.TW)" xr:uid="{00000000-0004-0000-0100-0000E2040000}"/>
    <hyperlink ref="A1255" location="'宏齊(6168.TW)'!A1" display="宏齊(6168.TW)" xr:uid="{00000000-0004-0000-0100-0000E3040000}"/>
    <hyperlink ref="A1256" location="'昱泉(6169.TW)'!A1" display="昱泉(6169.TW)" xr:uid="{00000000-0004-0000-0100-0000E4040000}"/>
    <hyperlink ref="A1257" location="'統振(6170.TW)'!A1" display="統振(6170.TW)" xr:uid="{00000000-0004-0000-0100-0000E5040000}"/>
    <hyperlink ref="A1258" location="'大城地產(6171.TW)'!A1" display="大城地產(6171.TW)" xr:uid="{00000000-0004-0000-0100-0000E6040000}"/>
    <hyperlink ref="A1259" location="'信昌電(6173.TW)'!A1" display="信昌電(6173.TW)" xr:uid="{00000000-0004-0000-0100-0000E7040000}"/>
    <hyperlink ref="A1260" location="'安碁(6174.TW)'!A1" display="安碁(6174.TW)" xr:uid="{00000000-0004-0000-0100-0000E8040000}"/>
    <hyperlink ref="A1261" location="'立敦(6175.TW)'!A1" display="立敦(6175.TW)" xr:uid="{00000000-0004-0000-0100-0000E9040000}"/>
    <hyperlink ref="A1262" location="'瑞儀(6176.TW)'!A1" display="瑞儀(6176.TW)" xr:uid="{00000000-0004-0000-0100-0000EA040000}"/>
    <hyperlink ref="A1263" location="'達麗(6177.TW)'!A1" display="達麗(6177.TW)" xr:uid="{00000000-0004-0000-0100-0000EB040000}"/>
    <hyperlink ref="A1264" location="'亞通(6179.TW)'!A1" display="亞通(6179.TW)" xr:uid="{00000000-0004-0000-0100-0000EC040000}"/>
    <hyperlink ref="A1265" location="'橘子(6180.TW)'!A1" display="橘子(6180.TW)" xr:uid="{00000000-0004-0000-0100-0000ED040000}"/>
    <hyperlink ref="A1266" location="'合晶(6182.TW)'!A1" display="合晶(6182.TW)" xr:uid="{00000000-0004-0000-0100-0000EE040000}"/>
    <hyperlink ref="A1267" location="'關貿(6183.TW)'!A1" display="關貿(6183.TW)" xr:uid="{00000000-0004-0000-0100-0000EF040000}"/>
    <hyperlink ref="A1268" location="'大豐電(6184.TW)'!A1" display="大豐電(6184.TW)" xr:uid="{00000000-0004-0000-0100-0000F0040000}"/>
    <hyperlink ref="A1269" location="'幃翔(6185.TW)'!A1" display="幃翔(6185.TW)" xr:uid="{00000000-0004-0000-0100-0000F1040000}"/>
    <hyperlink ref="A1270" location="'新潤(6186.TW)'!A1" display="新潤(6186.TW)" xr:uid="{00000000-0004-0000-0100-0000F2040000}"/>
    <hyperlink ref="A1271" location="'萬潤(6187.TW)'!A1" display="萬潤(6187.TW)" xr:uid="{00000000-0004-0000-0100-0000F3040000}"/>
    <hyperlink ref="A1272" location="'廣明(6188.TW)'!A1" display="廣明(6188.TW)" xr:uid="{00000000-0004-0000-0100-0000F4040000}"/>
    <hyperlink ref="A1273" location="'豐藝(6189.TW)'!A1" display="豐藝(6189.TW)" xr:uid="{00000000-0004-0000-0100-0000F5040000}"/>
    <hyperlink ref="A1274" location="'萬泰科(6190.TW)'!A1" display="萬泰科(6190.TW)" xr:uid="{00000000-0004-0000-0100-0000F6040000}"/>
    <hyperlink ref="A1275" location="'精成科(6191.TW)'!A1" display="精成科(6191.TW)" xr:uid="{00000000-0004-0000-0100-0000F7040000}"/>
    <hyperlink ref="A1276" location="'巨路(6192.TW)'!A1" display="巨路(6192.TW)" xr:uid="{00000000-0004-0000-0100-0000F8040000}"/>
    <hyperlink ref="A1277" location="'育富(6194.TW)'!A1" display="育富(6194.TW)" xr:uid="{00000000-0004-0000-0100-0000F9040000}"/>
    <hyperlink ref="A1278" location="'詩肯(6195.TW)'!A1" display="詩肯(6195.TW)" xr:uid="{00000000-0004-0000-0100-0000FA040000}"/>
    <hyperlink ref="A1279" location="'帆宣(6196.TW)'!A1" display="帆宣(6196.TW)" xr:uid="{00000000-0004-0000-0100-0000FB040000}"/>
    <hyperlink ref="A1280" location="'佳必琪(6197.TW)'!A1" display="佳必琪(6197.TW)" xr:uid="{00000000-0004-0000-0100-0000FC040000}"/>
    <hyperlink ref="A1281" location="'瑞築(6198.TW)'!A1" display="瑞築(6198.TW)" xr:uid="{00000000-0004-0000-0100-0000FD040000}"/>
    <hyperlink ref="A1282" location="'天品(6199.TW)'!A1" display="天品(6199.TW)" xr:uid="{00000000-0004-0000-0100-0000FE040000}"/>
    <hyperlink ref="A1283" location="'亞弘電(6201.TW)'!A1" display="亞弘電(6201.TW)" xr:uid="{00000000-0004-0000-0100-0000FF040000}"/>
    <hyperlink ref="A1284" location="'盛群(6202.TW)'!A1" display="盛群(6202.TW)" xr:uid="{00000000-0004-0000-0100-000000050000}"/>
    <hyperlink ref="A1285" location="'海韻電(6203.TW)'!A1" display="海韻電(6203.TW)" xr:uid="{00000000-0004-0000-0100-000001050000}"/>
    <hyperlink ref="A1286" location="'艾華(6204.TW)'!A1" display="艾華(6204.TW)" xr:uid="{00000000-0004-0000-0100-000002050000}"/>
    <hyperlink ref="A1287" location="'詮欣(6205.TW)'!A1" display="詮欣(6205.TW)" xr:uid="{00000000-0004-0000-0100-000003050000}"/>
    <hyperlink ref="A1288" location="'飛捷(6206.TW)'!A1" display="飛捷(6206.TW)" xr:uid="{00000000-0004-0000-0100-000004050000}"/>
    <hyperlink ref="A1289" location="'雷科(6207.TW)'!A1" display="雷科(6207.TW)" xr:uid="{00000000-0004-0000-0100-000005050000}"/>
    <hyperlink ref="A1290" location="'日揚(6208.TW)'!A1" display="日揚(6208.TW)" xr:uid="{00000000-0004-0000-0100-000006050000}"/>
    <hyperlink ref="A1291" location="'今國光(6209.TW)'!A1" display="今國光(6209.TW)" xr:uid="{00000000-0004-0000-0100-000007050000}"/>
    <hyperlink ref="A1292" location="'慶生(6210.TW)'!A1" display="慶生(6210.TW)" xr:uid="{00000000-0004-0000-0100-000008050000}"/>
    <hyperlink ref="A1293" location="'理銘(6212.TW)'!A1" display="理銘(6212.TW)" xr:uid="{00000000-0004-0000-0100-000009050000}"/>
    <hyperlink ref="A1294" location="'聯茂(6213.TW)'!A1" display="聯茂(6213.TW)" xr:uid="{00000000-0004-0000-0100-00000A050000}"/>
    <hyperlink ref="A1295" location="'精誠(6214.TW)'!A1" display="精誠(6214.TW)" xr:uid="{00000000-0004-0000-0100-00000B050000}"/>
    <hyperlink ref="A1296" location="'和椿(6215.TW)'!A1" display="和椿(6215.TW)" xr:uid="{00000000-0004-0000-0100-00000C050000}"/>
    <hyperlink ref="A1297" location="'居易(6216.TW)'!A1" display="居易(6216.TW)" xr:uid="{00000000-0004-0000-0100-00000D050000}"/>
    <hyperlink ref="A1298" location="'中探針(6217.TW)'!A1" display="中探針(6217.TW)" xr:uid="{00000000-0004-0000-0100-00000E050000}"/>
    <hyperlink ref="A1299" location="'豪勉(6218.TW)'!A1" display="豪勉(6218.TW)" xr:uid="{00000000-0004-0000-0100-00000F050000}"/>
    <hyperlink ref="A1300" location="'富旺(6219.TW)'!A1" display="富旺(6219.TW)" xr:uid="{00000000-0004-0000-0100-000010050000}"/>
    <hyperlink ref="A1301" location="'岳豐(6220.TW)'!A1" display="岳豐(6220.TW)" xr:uid="{00000000-0004-0000-0100-000011050000}"/>
    <hyperlink ref="A1302" location="'晉泰(6221.TW)'!A1" display="晉泰(6221.TW)" xr:uid="{00000000-0004-0000-0100-000012050000}"/>
    <hyperlink ref="A1303" location="'上揚(6222.TW)'!A1" display="上揚(6222.TW)" xr:uid="{00000000-0004-0000-0100-000013050000}"/>
    <hyperlink ref="A1304" location="'旺矽(6223.TW)'!A1" display="旺矽(6223.TW)" xr:uid="{00000000-0004-0000-0100-000014050000}"/>
    <hyperlink ref="A1305" location="'聚鼎(6224.TW)'!A1" display="聚鼎(6224.TW)" xr:uid="{00000000-0004-0000-0100-000015050000}"/>
    <hyperlink ref="A1306" location="'天瀚(6225.TW)'!A1" display="天瀚(6225.TW)" xr:uid="{00000000-0004-0000-0100-000016050000}"/>
    <hyperlink ref="A1307" location="'光鼎(6226.TW)'!A1" display="光鼎(6226.TW)" xr:uid="{00000000-0004-0000-0100-000017050000}"/>
    <hyperlink ref="A1308" location="'茂綸(6227.TW)'!A1" display="茂綸(6227.TW)" xr:uid="{00000000-0004-0000-0100-000018050000}"/>
    <hyperlink ref="A1309" location="'全譜(6228.TW)'!A1" display="全譜(6228.TW)" xr:uid="{00000000-0004-0000-0100-000019050000}"/>
    <hyperlink ref="A1310" location="'研通(6229.TW)'!A1" display="研通(6229.TW)" xr:uid="{00000000-0004-0000-0100-00001A050000}"/>
    <hyperlink ref="A1311" location="'尼得科超眾(6230.TW)'!A1" display="尼得科超眾(6230.TW)" xr:uid="{00000000-0004-0000-0100-00001B050000}"/>
    <hyperlink ref="A1312" location="'系微(6231.TW)'!A1" display="系微(6231.TW)" xr:uid="{00000000-0004-0000-0100-00001C050000}"/>
    <hyperlink ref="A1313" location="'旺玖(6233.TW)'!A1" display="旺玖(6233.TW)" xr:uid="{00000000-0004-0000-0100-00001D050000}"/>
    <hyperlink ref="A1314" location="'高僑(6234.TW)'!A1" display="高僑(6234.TW)" xr:uid="{00000000-0004-0000-0100-00001E050000}"/>
    <hyperlink ref="A1315" location="'華孚(6235.TW)'!A1" display="華孚(6235.TW)" xr:uid="{00000000-0004-0000-0100-00001F050000}"/>
    <hyperlink ref="A1316" location="'中湛(6236.TW)'!A1" display="中湛(6236.TW)" xr:uid="{00000000-0004-0000-0100-000020050000}"/>
    <hyperlink ref="A1317" location="'驊訊(6237.TW)'!A1" display="驊訊(6237.TW)" xr:uid="{00000000-0004-0000-0100-000021050000}"/>
    <hyperlink ref="A1318" location="'力成(6239.TW)'!A1" display="力成(6239.TW)" xr:uid="{00000000-0004-0000-0100-000022050000}"/>
    <hyperlink ref="A1319" location="'松崗(6240.TW)'!A1" display="松崗(6240.TW)" xr:uid="{00000000-0004-0000-0100-000023050000}"/>
    <hyperlink ref="A1320" location="'易通展(6241.TW)'!A1" display="易通展(6241.TW)" xr:uid="{00000000-0004-0000-0100-000024050000}"/>
    <hyperlink ref="A1321" location="'立康(6242.TW)'!A1" display="立康(6242.TW)" xr:uid="{00000000-0004-0000-0100-000025050000}"/>
    <hyperlink ref="A1322" location="'迅杰(6243.TW)'!A1" display="迅杰(6243.TW)" xr:uid="{00000000-0004-0000-0100-000026050000}"/>
    <hyperlink ref="A1323" location="'茂迪(6244.TW)'!A1" display="茂迪(6244.TW)" xr:uid="{00000000-0004-0000-0100-000027050000}"/>
    <hyperlink ref="A1324" location="'立端(6245.TW)'!A1" display="立端(6245.TW)" xr:uid="{00000000-0004-0000-0100-000028050000}"/>
    <hyperlink ref="A1325" location="'臺龍(6246.TW)'!A1" display="臺龍(6246.TW)" xr:uid="{00000000-0004-0000-0100-000029050000}"/>
    <hyperlink ref="A1326" location="'沛波(6248.TW)'!A1" display="沛波(6248.TW)" xr:uid="{00000000-0004-0000-0100-00002A050000}"/>
    <hyperlink ref="A1327" location="'矽格(6257.TW)'!A1" display="矽格(6257.TW)" xr:uid="{00000000-0004-0000-0100-00002B050000}"/>
    <hyperlink ref="A1328" location="'百徽(6259.TW)'!A1" display="百徽(6259.TW)" xr:uid="{00000000-0004-0000-0100-00002C050000}"/>
    <hyperlink ref="A1329" location="'久元(6261.TW)'!A1" display="久元(6261.TW)" xr:uid="{00000000-0004-0000-0100-00002D050000}"/>
    <hyperlink ref="A1330" location="'普萊德(6263.TW)'!A1" display="普萊德(6263.TW)" xr:uid="{00000000-0004-0000-0100-00002E050000}"/>
    <hyperlink ref="A1331" location="'富裔(6264.TW)'!A1" display="富裔(6264.TW)" xr:uid="{00000000-0004-0000-0100-00002F050000}"/>
    <hyperlink ref="A1332" location="'方土昶(6265.TW)'!A1" display="方土昶(6265.TW)" xr:uid="{00000000-0004-0000-0100-000030050000}"/>
    <hyperlink ref="A1333" location="'泰詠(6266.TW)'!A1" display="泰詠(6266.TW)" xr:uid="{00000000-0004-0000-0100-000031050000}"/>
    <hyperlink ref="A1334" location="'台郡(6269.TW)'!A1" display="台郡(6269.TW)" xr:uid="{00000000-0004-0000-0100-000032050000}"/>
    <hyperlink ref="A1335" location="'倍微(6270.TW)'!A1" display="倍微(6270.TW)" xr:uid="{00000000-0004-0000-0100-000033050000}"/>
    <hyperlink ref="A1336" location="'同欣電(6271.TW)'!A1" display="同欣電(6271.TW)" xr:uid="{00000000-0004-0000-0100-000034050000}"/>
    <hyperlink ref="A1337" location="'台燿(6274.TW)'!A1" display="台燿(6274.TW)" xr:uid="{00000000-0004-0000-0100-000035050000}"/>
    <hyperlink ref="A1338" location="'元山(6275.TW)'!A1" display="元山(6275.TW)" xr:uid="{00000000-0004-0000-0100-000036050000}"/>
    <hyperlink ref="A1339" location="'安鈦克(6276.TW)'!A1" display="安鈦克(6276.TW)" xr:uid="{00000000-0004-0000-0100-000037050000}"/>
    <hyperlink ref="A1340" location="'宏正(6277.TW)'!A1" display="宏正(6277.TW)" xr:uid="{00000000-0004-0000-0100-000038050000}"/>
    <hyperlink ref="A1341" location="'台表科(6278.TW)'!A1" display="台表科(6278.TW)" xr:uid="{00000000-0004-0000-0100-000039050000}"/>
    <hyperlink ref="A1342" location="'胡連(6279.TW)'!A1" display="胡連(6279.TW)" xr:uid="{00000000-0004-0000-0100-00003A050000}"/>
    <hyperlink ref="A1343" location="'全國電(6281.TW)'!A1" display="全國電(6281.TW)" xr:uid="{00000000-0004-0000-0100-00003B050000}"/>
    <hyperlink ref="A1344" location="'康舒(6282.TW)'!A1" display="康舒(6282.TW)" xr:uid="{00000000-0004-0000-0100-00003C050000}"/>
    <hyperlink ref="A1345" location="'淳安(6283.TW)'!A1" display="淳安(6283.TW)" xr:uid="{00000000-0004-0000-0100-00003D050000}"/>
    <hyperlink ref="A1346" location="'佳邦(6284.TW)'!A1" display="佳邦(6284.TW)" xr:uid="{00000000-0004-0000-0100-00003E050000}"/>
    <hyperlink ref="A1347" location="'啟碁(6285.TW)'!A1" display="啟碁(6285.TW)" xr:uid="{00000000-0004-0000-0100-00003F050000}"/>
    <hyperlink ref="A1348" location="'元隆(6287.TW)'!A1" display="元隆(6287.TW)" xr:uid="{00000000-0004-0000-0100-000040050000}"/>
    <hyperlink ref="A1349" location="'聯嘉(6288.TW)'!A1" display="聯嘉(6288.TW)" xr:uid="{00000000-0004-0000-0100-000041050000}"/>
    <hyperlink ref="A1350" location="'良維(6290.TW)'!A1" display="良維(6290.TW)" xr:uid="{00000000-0004-0000-0100-000042050000}"/>
    <hyperlink ref="A1351" location="'沛亨(6291.TW)'!A1" display="沛亨(6291.TW)" xr:uid="{00000000-0004-0000-0100-000043050000}"/>
    <hyperlink ref="A1352" location="'迅德(6292.TW)'!A1" display="迅德(6292.TW)" xr:uid="{00000000-0004-0000-0100-000044050000}"/>
    <hyperlink ref="A1353" location="'智基(6294.TW)'!A1" display="智基(6294.TW)" xr:uid="{00000000-0004-0000-0100-000045050000}"/>
    <hyperlink ref="A1354" location="'悅城(6405.TW)'!A1" display="悅城(6405.TW)" xr:uid="{00000000-0004-0000-0100-000046050000}"/>
    <hyperlink ref="A1355" location="'旭隼(6409.TW)'!A1" display="旭隼(6409.TW)" xr:uid="{00000000-0004-0000-0100-000047050000}"/>
    <hyperlink ref="A1356" location="'晶焱(6411.TW)'!A1" display="晶焱(6411.TW)" xr:uid="{00000000-0004-0000-0100-000048050000}"/>
    <hyperlink ref="A1357" location="'群電(6412.TW)'!A1" display="群電(6412.TW)" xr:uid="{00000000-0004-0000-0100-000049050000}"/>
    <hyperlink ref="A1358" location="'樺漢(6414.TW)'!A1" display="樺漢(6414.TW)" xr:uid="{00000000-0004-0000-0100-00004A050000}"/>
    <hyperlink ref="A1359" location="'矽力-KY(6415.TW)'!A1" display="矽力*-KY(6415.TW)" xr:uid="{00000000-0004-0000-0100-00004B050000}"/>
    <hyperlink ref="A1360" location="'瑞祺電通(6416.TW)'!A1" display="瑞祺電通(6416.TW)" xr:uid="{00000000-0004-0000-0100-00004C050000}"/>
    <hyperlink ref="A1361" location="'韋僑(6417.TW)'!A1" display="韋僑(6417.TW)" xr:uid="{00000000-0004-0000-0100-00004D050000}"/>
    <hyperlink ref="A1362" location="'詠昇(6418.TW)'!A1" display="詠昇(6418.TW)" xr:uid="{00000000-0004-0000-0100-00004E050000}"/>
    <hyperlink ref="A1363" location="'京晨科(6419.TW)'!A1" display="京晨科(6419.TW)" xr:uid="{00000000-0004-0000-0100-00004F050000}"/>
    <hyperlink ref="A1364" location="'易發(6425.TW)'!A1" display="易發(6425.TW)" xr:uid="{00000000-0004-0000-0100-000050050000}"/>
    <hyperlink ref="A1365" location="'統新(6426.TW)'!A1" display="統新(6426.TW)" xr:uid="{00000000-0004-0000-0100-000051050000}"/>
    <hyperlink ref="A1366" location="'光麗-KY(6431.TW)'!A1" display="光麗-KY(6431.TW)" xr:uid="{00000000-0004-0000-0100-000052050000}"/>
    <hyperlink ref="A1367" location="'今展科(6432.TW)'!A1" display="今展科(6432.TW)" xr:uid="{00000000-0004-0000-0100-000053050000}"/>
    <hyperlink ref="A1368" location="'大中(6435.TW)'!A1" display="大中(6435.TW)" xr:uid="{00000000-0004-0000-0100-000054050000}"/>
    <hyperlink ref="A1369" location="'迅得(6438.TW)'!A1" display="迅得(6438.TW)" xr:uid="{00000000-0004-0000-0100-000055050000}"/>
    <hyperlink ref="A1370" location="'廣錠(6441.TW)'!A1" display="廣錠(6441.TW)" xr:uid="{00000000-0004-0000-0100-000056050000}"/>
    <hyperlink ref="A1371" location="'光聖(6442.TW)'!A1" display="光聖(6442.TW)" xr:uid="{00000000-0004-0000-0100-000057050000}"/>
    <hyperlink ref="A1372" location="'元晶(6443.TW)'!A1" display="元晶(6443.TW)" xr:uid="{00000000-0004-0000-0100-000058050000}"/>
    <hyperlink ref="A1373" location="'藥華藥(6446.TW)'!A1" display="藥華藥(6446.TW)" xr:uid="{00000000-0004-0000-0100-000059050000}"/>
    <hyperlink ref="A1374" location="'鈺邦(6449.TW)'!A1" display="鈺邦(6449.TW)" xr:uid="{00000000-0004-0000-0100-00005A050000}"/>
    <hyperlink ref="A1375" location="'訊芯-KY(6451.TW)'!A1" display="訊芯-KY(6451.TW)" xr:uid="{00000000-0004-0000-0100-00005B050000}"/>
    <hyperlink ref="A1376" location="'GIS-KY(6456.TW)'!A1" display="GIS-KY(6456.TW)" xr:uid="{00000000-0004-0000-0100-00005C050000}"/>
    <hyperlink ref="A1377" location="'紘康(6457.TW)'!A1" display="紘康(6457.TW)" xr:uid="{00000000-0004-0000-0100-00005D050000}"/>
    <hyperlink ref="A1378" location="'益得(6461.TW)'!A1" display="益得(6461.TW)" xr:uid="{00000000-0004-0000-0100-00005E050000}"/>
    <hyperlink ref="A1379" location="'神盾(6462.TW)'!A1" display="神盾(6462.TW)" xr:uid="{00000000-0004-0000-0100-00005F050000}"/>
    <hyperlink ref="A1380" location="'台數科(6464.TW)'!A1" display="台數科(6464.TW)" xr:uid="{00000000-0004-0000-0100-000060050000}"/>
    <hyperlink ref="A1381" location="'威潤(6465.TW)'!A1" display="威潤(6465.TW)" xr:uid="{00000000-0004-0000-0100-000061050000}"/>
    <hyperlink ref="A1382" location="'大樹(6469.TW)'!A1" display="大樹(6469.TW)" xr:uid="{00000000-0004-0000-0100-000062050000}"/>
    <hyperlink ref="A1383" location="'宇智(6470.TW)'!A1" display="宇智(6470.TW)" xr:uid="{00000000-0004-0000-0100-000063050000}"/>
    <hyperlink ref="A1384" location="'保瑞(6472.TW)'!A1" display="保瑞(6472.TW)" xr:uid="{00000000-0004-0000-0100-000064050000}"/>
    <hyperlink ref="A1385" location="'安集(6477.TW)'!A1" display="安集(6477.TW)" xr:uid="{00000000-0004-0000-0100-000065050000}"/>
    <hyperlink ref="A1386" location="'弘煜科(6482.TW)'!A1" display="弘煜科(6482.TW)" xr:uid="{00000000-0004-0000-0100-000066050000}"/>
    <hyperlink ref="A1387" location="'點序(6485.TW)'!A1" display="點序(6485.TW)" xr:uid="{00000000-0004-0000-0100-000067050000}"/>
    <hyperlink ref="A1388" location="'互動(6486.TW)'!A1" display="互動(6486.TW)" xr:uid="{00000000-0004-0000-0100-000068050000}"/>
    <hyperlink ref="A1389" location="'環球晶(6488.TW)'!A1" display="環球晶(6488.TW)" xr:uid="{00000000-0004-0000-0100-000069050000}"/>
    <hyperlink ref="A1390" location="'晶碩(6491.TW)'!A1" display="晶碩(6491.TW)" xr:uid="{00000000-0004-0000-0100-00006A050000}"/>
    <hyperlink ref="A1391" location="'生華科(6492.TW)'!A1" display="生華科(6492.TW)" xr:uid="{00000000-0004-0000-0100-00006B050000}"/>
    <hyperlink ref="A1392" location="'九齊(6494.TW)'!A1" display="九齊(6494.TW)" xr:uid="{00000000-0004-0000-0100-00006C050000}"/>
    <hyperlink ref="A1393" location="'科懋(6496.TW)'!A1" display="科懋(6496.TW)" xr:uid="{00000000-0004-0000-0100-00006D050000}"/>
    <hyperlink ref="A1394" location="'益安(6499.TW)'!A1" display="益安(6499.TW)" xr:uid="{00000000-0004-0000-0100-00006E050000}"/>
    <hyperlink ref="A1395" location="'南六(6504.TW)'!A1" display="南六(6504.TW)" xr:uid="{00000000-0004-0000-0100-00006F050000}"/>
    <hyperlink ref="A1396" location="'台塑化(6505.TW)'!A1" display="台塑化(6505.TW)" xr:uid="{00000000-0004-0000-0100-000070050000}"/>
    <hyperlink ref="A1397" location="'雙邦(6506.TW)'!A1" display="雙邦(6506.TW)" xr:uid="{00000000-0004-0000-0100-000071050000}"/>
    <hyperlink ref="A1398" location="'惠光(6508.TW)'!A1" display="惠光(6508.TW)" xr:uid="{00000000-0004-0000-0100-000072050000}"/>
    <hyperlink ref="A1399" location="'聚和(6509.TW)'!A1" display="聚和(6509.TW)" xr:uid="{00000000-0004-0000-0100-000073050000}"/>
    <hyperlink ref="A1400" location="'精測(6510.TW)'!A1" display="精測(6510.TW)" xr:uid="{00000000-0004-0000-0100-000074050000}"/>
    <hyperlink ref="A1401" location="'啟發電(6512.TW)'!A1" display="啟發電(6512.TW)" xr:uid="{00000000-0004-0000-0100-000075050000}"/>
    <hyperlink ref="A1402" location="'芮特-KY(6514.TW)'!A1" display="芮特-KY(6514.TW)" xr:uid="{00000000-0004-0000-0100-000076050000}"/>
    <hyperlink ref="A1403" location="'勤崴國際(6516.TW)'!A1" display="勤崴國際(6516.TW)" xr:uid="{00000000-0004-0000-0100-000077050000}"/>
    <hyperlink ref="A1404" location="'達爾膚(6523.TW)'!A1" display="達爾膚(6523.TW)" xr:uid="{00000000-0004-0000-0100-000078050000}"/>
    <hyperlink ref="A1405" location="'捷敏-KY(6525.TW)'!A1" display="捷敏-KY(6525.TW)" xr:uid="{00000000-0004-0000-0100-000079050000}"/>
    <hyperlink ref="A1406" location="'明達醫(6527.TW)'!A1" display="明達醫(6527.TW)" xr:uid="{00000000-0004-0000-0100-00007A050000}"/>
    <hyperlink ref="A1407" location="'創威(6530.TW)'!A1" display="創威(6530.TW)" xr:uid="{00000000-0004-0000-0100-00007B050000}"/>
    <hyperlink ref="A1408" location="'愛普(6531.TW)'!A1" display="愛普*(6531.TW)" xr:uid="{00000000-0004-0000-0100-00007C050000}"/>
    <hyperlink ref="A1409" location="'瑞耘(6532.TW)'!A1" display="瑞耘(6532.TW)" xr:uid="{00000000-0004-0000-0100-00007D050000}"/>
    <hyperlink ref="A1410" location="'晶心科(6533.TW)'!A1" display="晶心科(6533.TW)" xr:uid="{00000000-0004-0000-0100-00007E050000}"/>
    <hyperlink ref="A1411" location="'順藥(6535.TW)'!A1" display="順藥(6535.TW)" xr:uid="{00000000-0004-0000-0100-00007F050000}"/>
    <hyperlink ref="A1412" location="'倉和(6538.TW)'!A1" display="倉和(6538.TW)" xr:uid="{00000000-0004-0000-0100-000080050000}"/>
    <hyperlink ref="A1413" location="'泰福-KY(6541.TW)'!A1" display="泰福-KY(6541.TW)" xr:uid="{00000000-0004-0000-0100-000081050000}"/>
    <hyperlink ref="A1414" location="'隆中(6542.TW)'!A1" display="隆中(6542.TW)" xr:uid="{00000000-0004-0000-0100-000082050000}"/>
    <hyperlink ref="A1415" location="'高端疫苗(6547.TW)'!A1" display="高端疫苗(6547.TW)" xr:uid="{00000000-0004-0000-0100-000083050000}"/>
    <hyperlink ref="A1416" location="'長科(6548.TW)'!A1" display="長科*(6548.TW)" xr:uid="{00000000-0004-0000-0100-000084050000}"/>
    <hyperlink ref="A1417" location="'北極星藥業-KY(6550.TW)'!A1" display="北極星藥業-KY(6550.TW)" xr:uid="{00000000-0004-0000-0100-000085050000}"/>
    <hyperlink ref="A1418" location="'易華電(6552.TW)'!A1" display="易華電(6552.TW)" xr:uid="{00000000-0004-0000-0100-000086050000}"/>
    <hyperlink ref="A1419" location="'勝品(6556.TW)'!A1" display="勝品(6556.TW)" xr:uid="{00000000-0004-0000-0100-000087050000}"/>
    <hyperlink ref="A1420" location="'興能高(6558.TW)'!A1" display="興能高(6558.TW)" xr:uid="{00000000-0004-0000-0100-000088050000}"/>
    <hyperlink ref="A1421" location="'欣普羅(6560.TW)'!A1" display="欣普羅(6560.TW)" xr:uid="{00000000-0004-0000-0100-000089050000}"/>
    <hyperlink ref="A1422" location="'是方(6561.TW)'!A1" display="是方(6561.TW)" xr:uid="{00000000-0004-0000-0100-00008A050000}"/>
    <hyperlink ref="A1423" location="'宏觀(6568.TW)'!A1" display="宏觀(6568.TW)" xr:uid="{00000000-0004-0000-0100-00008B050000}"/>
    <hyperlink ref="A1424" location="'醫揚(6569.TW)'!A1" display="醫揚(6569.TW)" xr:uid="{00000000-0004-0000-0100-00008C050000}"/>
    <hyperlink ref="A1425" location="'維田(6570.TW)'!A1" display="維田(6570.TW)" xr:uid="{00000000-0004-0000-0100-00008D050000}"/>
    <hyperlink ref="A1426" location="'虹揚-KY(6573.TW)'!A1" display="虹揚-KY(6573.TW)" xr:uid="{00000000-0004-0000-0100-00008E050000}"/>
    <hyperlink ref="A1427" location="'霈方(6574.TW)'!A1" display="霈方(6574.TW)" xr:uid="{00000000-0004-0000-0100-00008F050000}"/>
    <hyperlink ref="A1428" location="'逸達(6576.TW)'!A1" display="逸達(6576.TW)" xr:uid="{00000000-0004-0000-0100-000090050000}"/>
    <hyperlink ref="A1429" location="'勁豐(6577.TW)'!A1" display="勁豐(6577.TW)" xr:uid="{00000000-0004-0000-0100-000091050000}"/>
    <hyperlink ref="A1430" location="'達邦蛋白(6578.TW)'!A1" display="達邦蛋白(6578.TW)" xr:uid="{00000000-0004-0000-0100-000092050000}"/>
    <hyperlink ref="A1431" location="'研揚(6579.TW)'!A1" display="研揚(6579.TW)" xr:uid="{00000000-0004-0000-0100-000093050000}"/>
    <hyperlink ref="A1432" location="'鋼聯(6581.TW)'!A1" display="鋼聯(6581.TW)" xr:uid="{00000000-0004-0000-0100-000094050000}"/>
    <hyperlink ref="A1433" location="'申豐(6582.TW)'!A1" display="申豐(6582.TW)" xr:uid="{00000000-0004-0000-0100-000095050000}"/>
    <hyperlink ref="A1434" location="'東典光電(6588.TW)'!A1" display="東典光電(6588.TW)" xr:uid="{00000000-0004-0000-0100-000096050000}"/>
    <hyperlink ref="A1435" location="'台康生技(6589.TW)'!A1" display="台康生技(6589.TW)" xr:uid="{00000000-0004-0000-0100-000097050000}"/>
    <hyperlink ref="A1436" location="'普鴻(6590.TW)'!A1" display="普鴻(6590.TW)" xr:uid="{00000000-0004-0000-0100-000098050000}"/>
    <hyperlink ref="A1437" location="'動力-KY(6591.TW)'!A1" display="動力-KY(6591.TW)" xr:uid="{00000000-0004-0000-0100-000099050000}"/>
    <hyperlink ref="A1438" location="'和潤企業(6592.TW)'!A1" display="和潤企業(6592.TW)" xr:uid="{00000000-0004-0000-0100-00009A050000}"/>
    <hyperlink ref="A1439" location="'台灣銘板(6593.TW)'!A1" display="台灣銘板(6593.TW)" xr:uid="{00000000-0004-0000-0100-00009B050000}"/>
    <hyperlink ref="A1440" location="'寬宏藝術(6596.TW)'!A1" display="寬宏藝術(6596.TW)" xr:uid="{00000000-0004-0000-0100-00009C050000}"/>
    <hyperlink ref="A1441" location="'ABC-KY(6598.TW)'!A1" display="ABC-KY(6598.TW)" xr:uid="{00000000-0004-0000-0100-00009D050000}"/>
    <hyperlink ref="A1442" location="'富強鑫(6603.TW)'!A1" display="富強鑫(6603.TW)" xr:uid="{00000000-0004-0000-0100-00009E050000}"/>
    <hyperlink ref="A1443" location="'帝寶(6605.TW)'!A1" display="帝寶(6605.TW)" xr:uid="{00000000-0004-0000-0100-00009F050000}"/>
    <hyperlink ref="A1444" location="'瀧澤科(6609.TW)'!A1" display="瀧澤科(6609.TW)" xr:uid="{00000000-0004-0000-0100-0000A0050000}"/>
    <hyperlink ref="A1445" location="'奈米醫材(6612.TW)'!A1" display="奈米醫材(6612.TW)" xr:uid="{00000000-0004-0000-0100-0000A1050000}"/>
    <hyperlink ref="A1446" location="'朋億(6613.TW)'!A1" display="朋億*(6613.TW)" xr:uid="{00000000-0004-0000-0100-0000A2050000}"/>
    <hyperlink ref="A1447" location="'慧智(6615.TW)'!A1" display="慧智(6615.TW)" xr:uid="{00000000-0004-0000-0100-0000A3050000}"/>
    <hyperlink ref="A1448" location="'特昇-KY(6616.TW)'!A1" display="特昇-KY(6616.TW)" xr:uid="{00000000-0004-0000-0100-0000A4050000}"/>
    <hyperlink ref="A1449" location="'萬年清(6624.TW)'!A1" display="萬年清(6624.TW)" xr:uid="{00000000-0004-0000-0100-0000A5050000}"/>
    <hyperlink ref="A1450" location="'必應(6625.TW)'!A1" display="必應(6625.TW)" xr:uid="{00000000-0004-0000-0100-0000A6050000}"/>
    <hyperlink ref="A1451" location="'泰金-KY(6629.TW)'!A1" display="泰金-KY(6629.TW)" xr:uid="{00000000-0004-0000-0100-0000A7050000}"/>
    <hyperlink ref="A1452" location="'均華(6640.TW)'!A1" display="均華(6640.TW)" xr:uid="{00000000-0004-0000-0100-0000A8050000}"/>
    <hyperlink ref="A1453" location="'基士德-KY(6641.TW)'!A1" display="基士德-KY(6641.TW)" xr:uid="{00000000-0004-0000-0100-0000A9050000}"/>
    <hyperlink ref="A1454" location="'富致(6642.TW)'!A1" display="富致(6642.TW)" xr:uid="{00000000-0004-0000-0100-0000AA050000}"/>
    <hyperlink ref="A1455" location="'M31(6643.TW)'!A1" display="M31(6643.TW)" xr:uid="{00000000-0004-0000-0100-0000AB050000}"/>
    <hyperlink ref="A1456" location="'台生材(6649.TW)'!A1" display="台生材(6649.TW)" xr:uid="{00000000-0004-0000-0100-0000AC050000}"/>
    <hyperlink ref="A1457" location="'天正國際(6654.TW)'!A1" display="天正國際(6654.TW)" xr:uid="{00000000-0004-0000-0100-0000AD050000}"/>
    <hyperlink ref="A1458" location="'科定(6655.TW)'!A1" display="科定(6655.TW)" xr:uid="{00000000-0004-0000-0100-0000AE050000}"/>
    <hyperlink ref="A1459" location="'威健生技(6661.TW)'!A1" display="威健生技(6661.TW)" xr:uid="{00000000-0004-0000-0100-0000AF050000}"/>
    <hyperlink ref="A1460" location="'樂斯科(6662.TW)'!A1" display="樂斯科(6662.TW)" xr:uid="{00000000-0004-0000-0100-0000B0050000}"/>
    <hyperlink ref="A1461" location="'群翊(6664.TW)'!A1" display="群翊(6664.TW)" xr:uid="{00000000-0004-0000-0100-0000B1050000}"/>
    <hyperlink ref="A1462" location="'羅麗芬-KY(6666.TW)'!A1" display="羅麗芬-KY(6666.TW)" xr:uid="{00000000-0004-0000-0100-0000B2050000}"/>
    <hyperlink ref="A1463" location="'信紘科(6667.TW)'!A1" display="信紘科(6667.TW)" xr:uid="{00000000-0004-0000-0100-0000B3050000}"/>
    <hyperlink ref="A1464" location="'中揚光(6668.TW)'!A1" display="中揚光(6668.TW)" xr:uid="{00000000-0004-0000-0100-0000B4050000}"/>
    <hyperlink ref="A1465" location="'緯穎(6669.TW)'!A1" display="緯穎(6669.TW)" xr:uid="{00000000-0004-0000-0100-0000B5050000}"/>
    <hyperlink ref="A1466" location="'復盛應用(6670.TW)'!A1" display="復盛應用(6670.TW)" xr:uid="{00000000-0004-0000-0100-0000B6050000}"/>
    <hyperlink ref="A1467" location="'三能-KY(6671.TW)'!A1" display="三能-KY(6671.TW)" xr:uid="{00000000-0004-0000-0100-0000B7050000}"/>
    <hyperlink ref="A1468" location="'騰輝電子-KY(6672.TW)'!A1" display="騰輝電子-KY(6672.TW)" xr:uid="{00000000-0004-0000-0100-0000B8050000}"/>
    <hyperlink ref="A1469" location="'鋐寶科技(6674.TW)'!A1" display="鋐寶科技(6674.TW)" xr:uid="{00000000-0004-0000-0100-0000B9050000}"/>
    <hyperlink ref="A1470" location="'鈺太(6679.TW)'!A1" display="鈺太(6679.TW)" xr:uid="{00000000-0004-0000-0100-0000BA050000}"/>
    <hyperlink ref="A1471" location="'鑫創電子(6680.TW)'!A1" display="鑫創電子(6680.TW)" xr:uid="{00000000-0004-0000-0100-0000BB050000}"/>
    <hyperlink ref="A1472" location="'雍智科技(6683.TW)'!A1" display="雍智科技(6683.TW)" xr:uid="{00000000-0004-0000-0100-0000BC050000}"/>
    <hyperlink ref="A1473" location="'安碁資訊(6690.TW)'!A1" display="安碁資訊(6690.TW)" xr:uid="{00000000-0004-0000-0100-0000BD050000}"/>
    <hyperlink ref="A1474" location="'芯鼎(6695.TW)'!A1" display="芯鼎(6695.TW)" xr:uid="{00000000-0004-0000-0100-0000BE050000}"/>
    <hyperlink ref="A1475" location="'東捷資訊(6697.TW)'!A1" display="東捷資訊(6697.TW)" xr:uid="{00000000-0004-0000-0100-0000BF050000}"/>
    <hyperlink ref="A1476" location="'旭暉應材(6698.TW)'!A1" display="旭暉應材(6698.TW)" xr:uid="{00000000-0004-0000-0100-0000C0050000}"/>
    <hyperlink ref="A1477" location="'軒郁(6703.TW)'!A1" display="軒郁(6703.TW)" xr:uid="{00000000-0004-0000-0100-0000C1050000}"/>
    <hyperlink ref="A1478" location="'惠特(6706.TW)'!A1" display="惠特(6706.TW)" xr:uid="{00000000-0004-0000-0100-0000C2050000}"/>
    <hyperlink ref="A1479" location="'嘉基(6715.TW)'!A1" display="嘉基(6715.TW)" xr:uid="{00000000-0004-0000-0100-0000C3050000}"/>
    <hyperlink ref="A1480" location="'應廣(6716.TW)'!A1" display="應廣(6716.TW)" xr:uid="{00000000-0004-0000-0100-0000C4050000}"/>
    <hyperlink ref="A1481" location="'亞泰金屬(6727.TW)'!A1" display="亞泰金屬(6727.TW)" xr:uid="{00000000-0004-0000-0100-0000C5050000}"/>
    <hyperlink ref="A1482" location="'上洋(6728.TW)'!A1" display="上洋(6728.TW)" xr:uid="{00000000-0004-0000-0100-0000C6050000}"/>
    <hyperlink ref="A1483" location="'昇佳電子(6732.TW)'!A1" display="昇佳電子(6732.TW)" xr:uid="{00000000-0004-0000-0100-0000C7050000}"/>
    <hyperlink ref="A1484" location="'博晟生醫(6733.TW)'!A1" display="博晟生醫(6733.TW)" xr:uid="{00000000-0004-0000-0100-0000C8050000}"/>
    <hyperlink ref="A1485" location="'安普新(6743.TW)'!A1" display="安普新(6743.TW)" xr:uid="{00000000-0004-0000-0100-0000C9050000}"/>
    <hyperlink ref="A1486" location="'智聯服務(6751.TW)'!A1" display="智聯服務(6751.TW)" xr:uid="{00000000-0004-0000-0100-0000CA050000}"/>
    <hyperlink ref="A1487" location="'叡揚(6752.TW)'!A1" display="叡揚(6752.TW)" xr:uid="{00000000-0004-0000-0100-0000CB050000}"/>
    <hyperlink ref="A1488" location="'匯僑設計(6754.TW)'!A1" display="匯僑設計(6754.TW)" xr:uid="{00000000-0004-0000-0100-0000CC050000}"/>
    <hyperlink ref="A1489" location="'威鋒電子(6756.TW)'!A1" display="威鋒電子(6756.TW)" xr:uid="{00000000-0004-0000-0100-0000CD050000}"/>
    <hyperlink ref="A1490" location="'達亞(6762.TW)'!A1" display="達亞(6762.TW)" xr:uid="{00000000-0004-0000-0100-0000CE050000}"/>
    <hyperlink ref="A1491" location="'台微醫(6767.TW)'!A1" display="台微醫(6767.TW)" xr:uid="{00000000-0004-0000-0100-0000CF050000}"/>
    <hyperlink ref="A1492" location="'崑鼎(6803.TW)'!A1" display="崑鼎(6803.TW)" xr:uid="{00000000-0004-0000-0100-0000D0050000}"/>
    <hyperlink ref="A1493" location="'森崴能源(6806.TW)'!A1" display="森崴能源(6806.TW)" xr:uid="{00000000-0004-0000-0100-0000D1050000}"/>
    <hyperlink ref="A1494" location="'邑錡(7402.TW)'!A1" display="邑錡(7402.TW)" xr:uid="{00000000-0004-0000-0100-0000D2050000}"/>
    <hyperlink ref="A1495" location="'意德士(7556.TW)'!A1" display="意德士(7556.TW)" xr:uid="{00000000-0004-0000-0100-0000D3050000}"/>
    <hyperlink ref="A1496" location="'台通(8011.TW)'!A1" display="台通(8011.TW)" xr:uid="{00000000-0004-0000-0100-0000D4050000}"/>
    <hyperlink ref="A1497" location="'矽創(8016.TW)'!A1" display="矽創(8016.TW)" xr:uid="{00000000-0004-0000-0100-0000D5050000}"/>
    <hyperlink ref="A1498" location="'尖點(8021.TW)'!A1" display="尖點(8021.TW)" xr:uid="{00000000-0004-0000-0100-0000D6050000}"/>
    <hyperlink ref="A1499" location="'佑華(8024.TW)'!A1" display="佑華(8024.TW)" xr:uid="{00000000-0004-0000-0100-0000D7050000}"/>
    <hyperlink ref="A1500" location="'鈦昇(8027.TW)'!A1" display="鈦昇(8027.TW)" xr:uid="{00000000-0004-0000-0100-0000D8050000}"/>
    <hyperlink ref="A1501" location="'昇陽半導體(8028.TW)'!A1" display="昇陽半導體(8028.TW)" xr:uid="{00000000-0004-0000-0100-0000D9050000}"/>
    <hyperlink ref="A1502" location="'光菱(8032.TW)'!A1" display="光菱(8032.TW)" xr:uid="{00000000-0004-0000-0100-0000DA050000}"/>
    <hyperlink ref="A1503" location="'雷虎(8033.TW)'!A1" display="雷虎(8033.TW)" xr:uid="{00000000-0004-0000-0100-0000DB050000}"/>
    <hyperlink ref="A1504" location="'榮群(8034.TW)'!A1" display="榮群(8034.TW)" xr:uid="{00000000-0004-0000-0100-0000DC050000}"/>
    <hyperlink ref="A1505" location="'長園科(8038.TW)'!A1" display="長園科(8038.TW)" xr:uid="{00000000-0004-0000-0100-0000DD050000}"/>
    <hyperlink ref="A1506" location="'台虹(8039.TW)'!A1" display="台虹(8039.TW)" xr:uid="{00000000-0004-0000-0100-0000DE050000}"/>
    <hyperlink ref="A1507" location="'九暘(8040.TW)'!A1" display="九暘(8040.TW)" xr:uid="{00000000-0004-0000-0100-0000DF050000}"/>
    <hyperlink ref="A1508" location="'金山電(8042.TW)'!A1" display="金山電(8042.TW)" xr:uid="{00000000-0004-0000-0100-0000E0050000}"/>
    <hyperlink ref="A1509" location="'蜜望實(8043.TW)'!A1" display="蜜望實(8043.TW)" xr:uid="{00000000-0004-0000-0100-0000E1050000}"/>
    <hyperlink ref="A1510" location="'網家(8044.TW)'!A1" display="網家(8044.TW)" xr:uid="{00000000-0004-0000-0100-0000E2050000}"/>
    <hyperlink ref="A1511" location="'南電(8046.TW)'!A1" display="南電(8046.TW)" xr:uid="{00000000-0004-0000-0100-0000E3050000}"/>
    <hyperlink ref="A1512" location="'星雲(8047.TW)'!A1" display="星雲(8047.TW)" xr:uid="{00000000-0004-0000-0100-0000E4050000}"/>
    <hyperlink ref="A1513" location="'德勝(8048.TW)'!A1" display="德勝(8048.TW)" xr:uid="{00000000-0004-0000-0100-0000E5050000}"/>
    <hyperlink ref="A1514" location="'晶采(8049.TW)'!A1" display="晶采(8049.TW)" xr:uid="{00000000-0004-0000-0100-0000E6050000}"/>
    <hyperlink ref="A1515" location="'廣積(8050.TW)'!A1" display="廣積(8050.TW)" xr:uid="{00000000-0004-0000-0100-0000E7050000}"/>
    <hyperlink ref="A1516" location="'安國(8054.TW)'!A1" display="安國(8054.TW)" xr:uid="{00000000-0004-0000-0100-0000E8050000}"/>
    <hyperlink ref="A1517" location="'凱碩(8059.TW)'!A1" display="凱碩(8059.TW)" xr:uid="{00000000-0004-0000-0100-0000E9050000}"/>
    <hyperlink ref="A1518" location="'東捷(8064.TW)'!A1" display="東捷(8064.TW)" xr:uid="{00000000-0004-0000-0100-0000EA050000}"/>
    <hyperlink ref="A1519" location="'來思達(8066.TW)'!A1" display="來思達(8066.TW)" xr:uid="{00000000-0004-0000-0100-0000EB050000}"/>
    <hyperlink ref="A1520" location="'志旭(8067.TW)'!A1" display="志旭(8067.TW)" xr:uid="{00000000-0004-0000-0100-0000EC050000}"/>
    <hyperlink ref="A1521" location="'全達(8068.TW)'!A1" display="全達(8068.TW)" xr:uid="{00000000-0004-0000-0100-0000ED050000}"/>
    <hyperlink ref="A1522" location="'元太(8069.TW)'!A1" display="元太(8069.TW)" xr:uid="{00000000-0004-0000-0100-0000EE050000}"/>
    <hyperlink ref="A1523" location="'長華(8070.TW)'!A1" display="長華*(8070.TW)" xr:uid="{00000000-0004-0000-0100-0000EF050000}"/>
    <hyperlink ref="A1524" location="'能率網通(8071.TW)'!A1" display="能率網通(8071.TW)" xr:uid="{00000000-0004-0000-0100-0000F0050000}"/>
    <hyperlink ref="A1525" location="'陞泰(8072.TW)'!A1" display="陞泰(8072.TW)" xr:uid="{00000000-0004-0000-0100-0000F1050000}"/>
    <hyperlink ref="A1526" location="'鉅橡(8074.TW)'!A1" display="鉅橡(8074.TW)" xr:uid="{00000000-0004-0000-0100-0000F2050000}"/>
    <hyperlink ref="A1527" location="'伍豐(8076.TW)'!A1" display="伍豐(8076.TW)" xr:uid="{00000000-0004-0000-0100-0000F3050000}"/>
    <hyperlink ref="A1528" location="'洛碁(8077.TW)'!A1" display="洛碁(8077.TW)" xr:uid="{00000000-0004-0000-0100-0000F4050000}"/>
    <hyperlink ref="A1529" location="'印鉐(8080.TW)'!A1" display="印鉐(8080.TW)" xr:uid="{00000000-0004-0000-0100-0000F5050000}"/>
    <hyperlink ref="A1530" location="'致新(8081.TW)'!A1" display="致新(8081.TW)" xr:uid="{00000000-0004-0000-0100-0000F6050000}"/>
    <hyperlink ref="A1531" location="'瑞穎(8083.TW)'!A1" display="瑞穎(8083.TW)" xr:uid="{00000000-0004-0000-0100-0000F7050000}"/>
    <hyperlink ref="A1532" location="'巨虹(8084.TW)'!A1" display="巨虹(8084.TW)" xr:uid="{00000000-0004-0000-0100-0000F8050000}"/>
    <hyperlink ref="A1533" location="'福華(8085.TW)'!A1" display="福華(8085.TW)" xr:uid="{00000000-0004-0000-0100-0000F9050000}"/>
    <hyperlink ref="A1534" location="'宏捷科(8086.TW)'!A1" display="宏捷科(8086.TW)" xr:uid="{00000000-0004-0000-0100-0000FA050000}"/>
    <hyperlink ref="A1535" location="'華鎂鑫(8087.TW)'!A1" display="華鎂鑫(8087.TW)" xr:uid="{00000000-0004-0000-0100-0000FB050000}"/>
    <hyperlink ref="A1536" location="'品安(8088.TW)'!A1" display="品安(8088.TW)" xr:uid="{00000000-0004-0000-0100-0000FC050000}"/>
    <hyperlink ref="A1537" location="'康全電訊(8089.TW)'!A1" display="康全電訊(8089.TW)" xr:uid="{00000000-0004-0000-0100-0000FD050000}"/>
    <hyperlink ref="A1538" location="'翔名(8091.TW)'!A1" display="翔名(8091.TW)" xr:uid="{00000000-0004-0000-0100-0000FE050000}"/>
    <hyperlink ref="A1539" location="'建暐(8092.TW)'!A1" display="建暐(8092.TW)" xr:uid="{00000000-0004-0000-0100-0000FF050000}"/>
    <hyperlink ref="A1540" location="'保銳(8093.TW)'!A1" display="保銳(8093.TW)" xr:uid="{00000000-0004-0000-0100-000000060000}"/>
    <hyperlink ref="A1541" location="'擎亞(8096.TW)'!A1" display="擎亞(8096.TW)" xr:uid="{00000000-0004-0000-0100-000001060000}"/>
    <hyperlink ref="A1542" location="'常珵(8097.TW)'!A1" display="常珵(8097.TW)" xr:uid="{00000000-0004-0000-0100-000002060000}"/>
    <hyperlink ref="A1543" location="'大世科(8099.TW)'!A1" display="大世科(8099.TW)" xr:uid="{00000000-0004-0000-0100-000003060000}"/>
    <hyperlink ref="A1544" location="'華冠(8101.TW)'!A1" display="華冠(8101.TW)" xr:uid="{00000000-0004-0000-0100-000004060000}"/>
    <hyperlink ref="A1545" location="'瀚荃(8103.TW)'!A1" display="瀚荃(8103.TW)" xr:uid="{00000000-0004-0000-0100-000005060000}"/>
    <hyperlink ref="A1546" location="'錸寶(8104.TW)'!A1" display="錸寶(8104.TW)" xr:uid="{00000000-0004-0000-0100-000006060000}"/>
    <hyperlink ref="A1547" location="'凌巨(8105.TW)'!A1" display="凌巨(8105.TW)" xr:uid="{00000000-0004-0000-0100-000007060000}"/>
    <hyperlink ref="A1548" location="'大億金茂(8107.TW)'!A1" display="大億金茂(8107.TW)" xr:uid="{00000000-0004-0000-0100-000008060000}"/>
    <hyperlink ref="A1549" location="'博大(8109.TW)'!A1" display="博大(8109.TW)" xr:uid="{00000000-0004-0000-0100-000009060000}"/>
    <hyperlink ref="A1550" location="'華東(8110.TW)'!A1" display="華東(8110.TW)" xr:uid="{00000000-0004-0000-0100-00000A060000}"/>
    <hyperlink ref="A1551" location="'立碁(8111.TW)'!A1" display="立碁(8111.TW)" xr:uid="{00000000-0004-0000-0100-00000B060000}"/>
    <hyperlink ref="A1552" location="'至上(8112.TW)'!A1" display="至上(8112.TW)" xr:uid="{00000000-0004-0000-0100-00000C060000}"/>
    <hyperlink ref="A1553" location="'振樺電(8114.TW)'!A1" display="振樺電(8114.TW)" xr:uid="{00000000-0004-0000-0100-00000D060000}"/>
    <hyperlink ref="A1554" location="'越峰(8121.TW)'!A1" display="越峰(8121.TW)" xr:uid="{00000000-0004-0000-0100-00000E060000}"/>
    <hyperlink ref="A1555" location="'福懋科(8131.TW)'!A1" display="福懋科(8131.TW)" xr:uid="{00000000-0004-0000-0100-00000F060000}"/>
    <hyperlink ref="A1556" location="'正淩(8147.TW)'!A1" display="正淩(8147.TW)" xr:uid="{00000000-0004-0000-0100-000010060000}"/>
    <hyperlink ref="A1557" location="'南茂(8150.TW)'!A1" display="南茂(8150.TW)" xr:uid="{00000000-0004-0000-0100-000011060000}"/>
    <hyperlink ref="A1558" location="'博智(8155.TW)'!A1" display="博智(8155.TW)" xr:uid="{00000000-0004-0000-0100-000012060000}"/>
    <hyperlink ref="A1559" location="'達方(8163.TW)'!A1" display="達方(8163.TW)" xr:uid="{00000000-0004-0000-0100-000013060000}"/>
    <hyperlink ref="A1560" location="'天宇(8171.TW)'!A1" display="天宇(8171.TW)" xr:uid="{00000000-0004-0000-0100-000014060000}"/>
    <hyperlink ref="A1561" location="'智捷(8176.TW)'!A1" display="智捷(8176.TW)" xr:uid="{00000000-0004-0000-0100-000015060000}"/>
    <hyperlink ref="A1562" location="'加高(8182.TW)'!A1" display="加高(8182.TW)" xr:uid="{00000000-0004-0000-0100-000016060000}"/>
    <hyperlink ref="A1563" location="'精星(8183.TW)'!A1" display="精星(8183.TW)" xr:uid="{00000000-0004-0000-0100-000017060000}"/>
    <hyperlink ref="A1564" location="'無敵(8201.TW)'!A1" display="無敵(8201.TW)" xr:uid="{00000000-0004-0000-0100-000018060000}"/>
    <hyperlink ref="A1565" location="'勤誠(8210.TW)'!A1" display="勤誠(8210.TW)" xr:uid="{00000000-0004-0000-0100-000019060000}"/>
    <hyperlink ref="A1566" location="'志超(8213.TW)'!A1" display="志超(8213.TW)" xr:uid="{00000000-0004-0000-0100-00001A060000}"/>
    <hyperlink ref="A1567" location="'明基材(8215.TW)'!A1" display="明基材(8215.TW)" xr:uid="{00000000-0004-0000-0100-00001B060000}"/>
    <hyperlink ref="A1568" location="'寶一(8222.TW)'!A1" display="寶一(8222.TW)" xr:uid="{00000000-0004-0000-0100-00001C060000}"/>
    <hyperlink ref="A1569" location="'新漢(8234.TW)'!A1" display="新漢(8234.TW)" xr:uid="{00000000-0004-0000-0100-00001D060000}"/>
    <hyperlink ref="A1570" location="'華宏(8240.TW)'!A1" display="華宏(8240.TW)" xr:uid="{00000000-0004-0000-0100-00001E060000}"/>
    <hyperlink ref="A1571" location="'菱光(8249.TW)'!A1" display="菱光(8249.TW)" xr:uid="{00000000-0004-0000-0100-00001F060000}"/>
    <hyperlink ref="A1572" location="'朋程(8255.TW)'!A1" display="朋程(8255.TW)" xr:uid="{00000000-0004-0000-0100-000020060000}"/>
    <hyperlink ref="A1573" location="'富鼎(8261.TW)'!A1" display="富鼎(8261.TW)" xr:uid="{00000000-0004-0000-0100-000021060000}"/>
    <hyperlink ref="A1574" location="'宇瞻(8271.TW)'!A1" display="宇瞻(8271.TW)" xr:uid="{00000000-0004-0000-0100-000022060000}"/>
    <hyperlink ref="A1575" location="'商丞(8277.TW)'!A1" display="商丞(8277.TW)" xr:uid="{00000000-0004-0000-0100-000023060000}"/>
    <hyperlink ref="A1576" location="'生展(8279.TW)'!A1" display="生展(8279.TW)" xr:uid="{00000000-0004-0000-0100-000024060000}"/>
    <hyperlink ref="A1577" location="'三竹(8284.TW)'!A1" display="三竹(8284.TW)" xr:uid="{00000000-0004-0000-0100-000025060000}"/>
    <hyperlink ref="A1578" location="'泰藝(8289.TW)'!A1" display="泰藝(8289.TW)" xr:uid="{00000000-0004-0000-0100-000026060000}"/>
    <hyperlink ref="A1579" location="'尚茂(8291.TW)'!A1" display="尚茂(8291.TW)" xr:uid="{00000000-0004-0000-0100-000027060000}"/>
    <hyperlink ref="A1580" location="'群聯(8299.TW)'!A1" display="群聯(8299.TW)" xr:uid="{00000000-0004-0000-0100-000028060000}"/>
    <hyperlink ref="A1581" location="'日友(8341.TW)'!A1" display="日友(8341.TW)" xr:uid="{00000000-0004-0000-0100-000029060000}"/>
    <hyperlink ref="A1582" location="'益張(8342.TW)'!A1" display="益張(8342.TW)" xr:uid="{00000000-0004-0000-0100-00002A060000}"/>
    <hyperlink ref="A1583" location="'恒耀(8349.TW)'!A1" display="恒耀(8349.TW)" xr:uid="{00000000-0004-0000-0100-00002B060000}"/>
    <hyperlink ref="A1584" location="'冠好(8354.TW)'!A1" display="冠好(8354.TW)" xr:uid="{00000000-0004-0000-0100-00002C060000}"/>
    <hyperlink ref="A1585" location="'金居(8358.TW)'!A1" display="金居(8358.TW)" xr:uid="{00000000-0004-0000-0100-00002D060000}"/>
    <hyperlink ref="A1586" location="'建新國際(8367.TW)'!A1" display="建新國際(8367.TW)" xr:uid="{00000000-0004-0000-0100-00002E060000}"/>
    <hyperlink ref="A1587" location="'羅昇(8374.TW)'!A1" display="羅昇(8374.TW)" xr:uid="{00000000-0004-0000-0100-00002F060000}"/>
    <hyperlink ref="A1588" location="'千附(8383.TW)'!A1" display="千附(8383.TW)" xr:uid="{00000000-0004-0000-0100-000030060000}"/>
    <hyperlink ref="A1589" location="'金益鼎(8390.TW)'!A1" display="金益鼎(8390.TW)" xr:uid="{00000000-0004-0000-0100-000031060000}"/>
    <hyperlink ref="A1590" location="'白紗科(8401.TW)'!A1" display="白紗科(8401.TW)" xr:uid="{00000000-0004-0000-0100-000032060000}"/>
    <hyperlink ref="A1591" location="'盛弘(8403.TW)'!A1" display="盛弘(8403.TW)" xr:uid="{00000000-0004-0000-0100-000033060000}"/>
    <hyperlink ref="A1592" location="'百和興業-KY(8404.TW)'!A1" display="百和興業-KY(8404.TW)" xr:uid="{00000000-0004-0000-0100-000034060000}"/>
    <hyperlink ref="A1593" location="'商之器(8409.TW)'!A1" display="商之器(8409.TW)" xr:uid="{00000000-0004-0000-0100-000035060000}"/>
    <hyperlink ref="A1594" location="'森田(8410.TW)'!A1" display="森田(8410.TW)" xr:uid="{00000000-0004-0000-0100-000036060000}"/>
    <hyperlink ref="A1595" location="'福貞-KY(8411.TW)'!A1" display="福貞-KY(8411.TW)" xr:uid="{00000000-0004-0000-0100-000037060000}"/>
    <hyperlink ref="A1596" location="'大國鋼(8415.TW)'!A1" display="大國鋼(8415.TW)" xr:uid="{00000000-0004-0000-0100-000038060000}"/>
    <hyperlink ref="A1597" location="'實威(8416.TW)'!A1" display="實威(8416.TW)" xr:uid="{00000000-0004-0000-0100-000039060000}"/>
    <hyperlink ref="A1598" location="'明揚(8420.TW)'!A1" display="明揚(8420.TW)" xr:uid="{00000000-0004-0000-0100-00003A060000}"/>
    <hyperlink ref="A1599" location="'旭源(8421.TW)'!A1" display="旭源(8421.TW)" xr:uid="{00000000-0004-0000-0100-00003B060000}"/>
    <hyperlink ref="A1600" location="'可寧衛(8422.TW)'!A1" display="可寧衛(8422.TW)" xr:uid="{00000000-0004-0000-0100-00003C060000}"/>
    <hyperlink ref="A1601" location="'保綠-KY(8423.TW)'!A1" display="保綠-KY(8423.TW)" xr:uid="{00000000-0004-0000-0100-00003D060000}"/>
    <hyperlink ref="A1602" location="'惠普(8424.TW)'!A1" display="惠普(8424.TW)" xr:uid="{00000000-0004-0000-0100-00003E060000}"/>
    <hyperlink ref="A1603" location="'紅木-KY(8426.TW)'!A1" display="紅木-KY(8426.TW)" xr:uid="{00000000-0004-0000-0100-00003F060000}"/>
    <hyperlink ref="A1604" location="'金麗-KY(8429.TW)'!A1" display="金麗-KY(8429.TW)" xr:uid="{00000000-0004-0000-0100-000040060000}"/>
    <hyperlink ref="A1605" location="'匯鑽科(8431.TW)'!A1" display="匯鑽科(8431.TW)" xr:uid="{00000000-0004-0000-0100-000041060000}"/>
    <hyperlink ref="A1606" location="'東生華(8432.TW)'!A1" display="東生華(8432.TW)" xr:uid="{00000000-0004-0000-0100-000042060000}"/>
    <hyperlink ref="A1607" location="'弘帆(8433.TW)'!A1" display="弘帆(8433.TW)" xr:uid="{00000000-0004-0000-0100-000043060000}"/>
    <hyperlink ref="A1608" location="'鉅邁(8435.TW)'!A1" display="鉅邁(8435.TW)" xr:uid="{00000000-0004-0000-0100-000044060000}"/>
    <hyperlink ref="A1609" location="'大江(8436.TW)'!A1" display="大江(8436.TW)" xr:uid="{00000000-0004-0000-0100-000045060000}"/>
    <hyperlink ref="A1610" location="'大地-KY(8437.TW)'!A1" display="大地-KY(8437.TW)" xr:uid="{00000000-0004-0000-0100-000046060000}"/>
    <hyperlink ref="A1611" location="'綠電(8440.TW)'!A1" display="綠電(8440.TW)" xr:uid="{00000000-0004-0000-0100-000047060000}"/>
    <hyperlink ref="A1612" location="'威宏-KY(8442.TW)'!A1" display="威宏-KY(8442.TW)" xr:uid="{00000000-0004-0000-0100-000048060000}"/>
    <hyperlink ref="A1613" location="'阿瘦(8443.TW)'!A1" display="阿瘦(8443.TW)" xr:uid="{00000000-0004-0000-0100-000049060000}"/>
    <hyperlink ref="A1614" location="'綠河-KY(8444.TW)'!A1" display="綠河-KY(8444.TW)" xr:uid="{00000000-0004-0000-0100-00004A060000}"/>
    <hyperlink ref="A1615" location="'華研(8446.TW)'!A1" display="華研(8446.TW)" xr:uid="{00000000-0004-0000-0100-00004B060000}"/>
    <hyperlink ref="A1616" location="'霹靂(8450.TW)'!A1" display="霹靂(8450.TW)" xr:uid="{00000000-0004-0000-0100-00004C060000}"/>
    <hyperlink ref="A1617" location="'富邦媒(8454.TW)'!A1" display="富邦媒(8454.TW)" xr:uid="{00000000-0004-0000-0100-00004D060000}"/>
    <hyperlink ref="A1618" location="'大拓-KY(8455.TW)'!A1" display="大拓-KY(8455.TW)" xr:uid="{00000000-0004-0000-0100-00004E060000}"/>
    <hyperlink ref="A1619" location="'柏文(8462.TW)'!A1" display="柏文(8462.TW)" xr:uid="{00000000-0004-0000-0100-00004F060000}"/>
    <hyperlink ref="A1620" location="'潤泰材(8463.TW)'!A1" display="潤泰材(8463.TW)" xr:uid="{00000000-0004-0000-0100-000050060000}"/>
    <hyperlink ref="A1621" location="'億豐(8464.TW)'!A1" display="億豐(8464.TW)" xr:uid="{00000000-0004-0000-0100-000051060000}"/>
    <hyperlink ref="A1622" location="'美吉吉-KY(8466.TW)'!A1" display="美吉吉-KY(8466.TW)" xr:uid="{00000000-0004-0000-0100-000052060000}"/>
    <hyperlink ref="A1623" location="'波力-KY(8467.TW)'!A1" display="波力-KY(8467.TW)" xr:uid="{00000000-0004-0000-0100-000053060000}"/>
    <hyperlink ref="A1624" location="'夠麻吉(8472.TW)'!A1" display="夠麻吉(8472.TW)" xr:uid="{00000000-0004-0000-0100-000054060000}"/>
    <hyperlink ref="A1625" location="'山林水(8473.TW)'!A1" display="山林水(8473.TW)" xr:uid="{00000000-0004-0000-0100-000055060000}"/>
    <hyperlink ref="A1626" location="'台境(8476.TW)'!A1" display="台境(8476.TW)" xr:uid="{00000000-0004-0000-0100-000056060000}"/>
    <hyperlink ref="A1627" location="'創業家(8477.TW)'!A1" display="創業家(8477.TW)" xr:uid="{00000000-0004-0000-0100-000057060000}"/>
    <hyperlink ref="A1628" location="'東哥遊艇(8478.TW)'!A1" display="東哥遊艇(8478.TW)" xr:uid="{00000000-0004-0000-0100-000058060000}"/>
    <hyperlink ref="A1629" location="'政伸(8481.TW)'!A1" display="政伸(8481.TW)" xr:uid="{00000000-0004-0000-0100-000059060000}"/>
    <hyperlink ref="A1630" location="'商億-KY(8482.TW)'!A1" display="商億-KY(8482.TW)" xr:uid="{00000000-0004-0000-0100-00005A060000}"/>
    <hyperlink ref="A1631" location="'吉源-KY(8488.TW)'!A1" display="吉源-KY(8488.TW)" xr:uid="{00000000-0004-0000-0100-00005B060000}"/>
    <hyperlink ref="A1632" location="'三貝德(8489.TW)'!A1" display="三貝德(8489.TW)" xr:uid="{00000000-0004-0000-0100-00005C060000}"/>
    <hyperlink ref="A1633" location="'鼎炫-KY(8499.TW)'!A1" display="鼎炫-KY(8499.TW)" xr:uid="{00000000-0004-0000-0100-00005D060000}"/>
    <hyperlink ref="A1634" location="'裕國(8905.TW)'!A1" display="裕國(8905.TW)" xr:uid="{00000000-0004-0000-0100-00005E060000}"/>
    <hyperlink ref="A1635" location="'花王(8906.TW)'!A1" display="花王(8906.TW)" xr:uid="{00000000-0004-0000-0100-00005F060000}"/>
    <hyperlink ref="A1636" location="'欣雄(8908.TW)'!A1" display="欣雄(8908.TW)" xr:uid="{00000000-0004-0000-0100-000060060000}"/>
    <hyperlink ref="A1637" location="'光隆(8916.TW)'!A1" display="光隆(8916.TW)" xr:uid="{00000000-0004-0000-0100-000061060000}"/>
    <hyperlink ref="A1638" location="'欣泰(8917.TW)'!A1" display="欣泰(8917.TW)" xr:uid="{00000000-0004-0000-0100-000062060000}"/>
    <hyperlink ref="A1639" location="'沈氏(8921.TW)'!A1" display="沈氏(8921.TW)" xr:uid="{00000000-0004-0000-0100-000063060000}"/>
    <hyperlink ref="A1640" location="'時報(8923.TW)'!A1" display="時報(8923.TW)" xr:uid="{00000000-0004-0000-0100-000064060000}"/>
    <hyperlink ref="A1641" location="'大田(8924.TW)'!A1" display="大田(8924.TW)" xr:uid="{00000000-0004-0000-0100-000065060000}"/>
    <hyperlink ref="A1642" location="'台汽電(8926.TW)'!A1" display="台汽電(8926.TW)" xr:uid="{00000000-0004-0000-0100-000066060000}"/>
    <hyperlink ref="A1643" location="'北基(8927.TW)'!A1" display="北基(8927.TW)" xr:uid="{00000000-0004-0000-0100-000067060000}"/>
    <hyperlink ref="A1644" location="'鉅明(8928.TW)'!A1" display="鉅明(8928.TW)" xr:uid="{00000000-0004-0000-0100-000068060000}"/>
    <hyperlink ref="A1645" location="'富堡(8929.TW)'!A1" display="富堡(8929.TW)" xr:uid="{00000000-0004-0000-0100-000069060000}"/>
    <hyperlink ref="A1646" location="'青鋼(8930.TW)'!A1" display="青鋼(8930.TW)" xr:uid="{00000000-0004-0000-0100-00006A060000}"/>
    <hyperlink ref="A1647" location="'大汽電(8931.TW)'!A1" display="大汽電(8931.TW)" xr:uid="{00000000-0004-0000-0100-00006B060000}"/>
    <hyperlink ref="A1648" location="'智通(8932.TW)'!A1" display="智通(8932.TW)" xr:uid="{00000000-0004-0000-0100-00006C060000}"/>
    <hyperlink ref="A1649" location="'愛地雅(8933.TW)'!A1" display="愛地雅(8933.TW)" xr:uid="{00000000-0004-0000-0100-00006D060000}"/>
    <hyperlink ref="A1650" location="'邦泰(8935.TW)'!A1" display="邦泰(8935.TW)" xr:uid="{00000000-0004-0000-0100-00006E060000}"/>
    <hyperlink ref="A1651" location="'國統(8936.TW)'!A1" display="國統(8936.TW)" xr:uid="{00000000-0004-0000-0100-00006F060000}"/>
    <hyperlink ref="A1652" location="'合騏(8937.TW)'!A1" display="合騏(8937.TW)" xr:uid="{00000000-0004-0000-0100-000070060000}"/>
    <hyperlink ref="A1653" location="'明安(8938.TW)'!A1" display="明安(8938.TW)" xr:uid="{00000000-0004-0000-0100-000071060000}"/>
    <hyperlink ref="A1654" location="'新天地(8940.TW)'!A1" display="新天地(8940.TW)" xr:uid="{00000000-0004-0000-0100-000072060000}"/>
    <hyperlink ref="A1655" location="'關中(8941.TW)'!A1" display="關中(8941.TW)" xr:uid="{00000000-0004-0000-0100-000073060000}"/>
    <hyperlink ref="A1656" location="'森鉅(8942.TW)'!A1" display="森鉅(8942.TW)" xr:uid="{00000000-0004-0000-0100-000074060000}"/>
    <hyperlink ref="A1657" location="'高力(8996.TW)'!A1" display="高力(8996.TW)" xr:uid="{00000000-0004-0000-0100-000075060000}"/>
    <hyperlink ref="A1658" location="'鈺齊-KY(9802.TW)'!A1" display="鈺齊-KY(9802.TW)" xr:uid="{00000000-0004-0000-0100-000076060000}"/>
    <hyperlink ref="A1659" location="'台火(9902.TW)'!A1" display="台火(9902.TW)" xr:uid="{00000000-0004-0000-0100-000077060000}"/>
    <hyperlink ref="A1660" location="'寶成(9904.TW)'!A1" display="寶成(9904.TW)" xr:uid="{00000000-0004-0000-0100-000078060000}"/>
    <hyperlink ref="A1661" location="'大華(9905.TW)'!A1" display="大華(9905.TW)" xr:uid="{00000000-0004-0000-0100-000079060000}"/>
    <hyperlink ref="A1662" location="'欣巴巴(9906.TW)'!A1" display="欣巴巴(9906.TW)" xr:uid="{00000000-0004-0000-0100-00007A060000}"/>
    <hyperlink ref="A1663" location="'統一實(9907.TW)'!A1" display="統一實(9907.TW)" xr:uid="{00000000-0004-0000-0100-00007B060000}"/>
    <hyperlink ref="A1664" location="'大台北(9908.TW)'!A1" display="大台北(9908.TW)" xr:uid="{00000000-0004-0000-0100-00007C060000}"/>
    <hyperlink ref="A1665" location="'豐泰(9910.TW)'!A1" display="豐泰(9910.TW)" xr:uid="{00000000-0004-0000-0100-00007D060000}"/>
    <hyperlink ref="A1666" location="'櫻花(9911.TW)'!A1" display="櫻花(9911.TW)" xr:uid="{00000000-0004-0000-0100-00007E060000}"/>
    <hyperlink ref="A1667" location="'偉聯(9912.TW)'!A1" display="偉聯(9912.TW)" xr:uid="{00000000-0004-0000-0100-00007F060000}"/>
    <hyperlink ref="A1668" location="'美利達(9914.TW)'!A1" display="美利達(9914.TW)" xr:uid="{00000000-0004-0000-0100-000080060000}"/>
    <hyperlink ref="A1669" location="'中保科(9917.TW)'!A1" display="中保科(9917.TW)" xr:uid="{00000000-0004-0000-0100-000081060000}"/>
    <hyperlink ref="A1670" location="'欣天然(9918.TW)'!A1" display="欣天然(9918.TW)" xr:uid="{00000000-0004-0000-0100-000082060000}"/>
    <hyperlink ref="A1671" location="'康那香(9919.TW)'!A1" display="康那香(9919.TW)" xr:uid="{00000000-0004-0000-0100-000083060000}"/>
    <hyperlink ref="A1672" location="'巨大(9921.TW)'!A1" display="巨大(9921.TW)" xr:uid="{00000000-0004-0000-0100-000084060000}"/>
    <hyperlink ref="A1673" location="'福興(9924.TW)'!A1" display="福興(9924.TW)" xr:uid="{00000000-0004-0000-0100-000085060000}"/>
    <hyperlink ref="A1674" location="'新保(9925.TW)'!A1" display="新保(9925.TW)" xr:uid="{00000000-0004-0000-0100-000086060000}"/>
    <hyperlink ref="A1675" location="'新海(9926.TW)'!A1" display="新海(9926.TW)" xr:uid="{00000000-0004-0000-0100-000087060000}"/>
    <hyperlink ref="A1676" location="'泰銘(9927.TW)'!A1" display="泰銘(9927.TW)" xr:uid="{00000000-0004-0000-0100-000088060000}"/>
    <hyperlink ref="A1677" location="'中視(9928.TW)'!A1" display="中視(9928.TW)" xr:uid="{00000000-0004-0000-0100-000089060000}"/>
    <hyperlink ref="A1678" location="'秋雨(9929.TW)'!A1" display="秋雨(9929.TW)" xr:uid="{00000000-0004-0000-0100-00008A060000}"/>
    <hyperlink ref="A1679" location="'中聯資源(9930.TW)'!A1" display="中聯資源(9930.TW)" xr:uid="{00000000-0004-0000-0100-00008B060000}"/>
    <hyperlink ref="A1680" location="'欣高(9931.TW)'!A1" display="欣高(9931.TW)" xr:uid="{00000000-0004-0000-0100-00008C060000}"/>
    <hyperlink ref="A1681" location="'中鼎(9933.TW)'!A1" display="中鼎(9933.TW)" xr:uid="{00000000-0004-0000-0100-00008D060000}"/>
    <hyperlink ref="A1682" location="'成霖(9934.TW)'!A1" display="成霖(9934.TW)" xr:uid="{00000000-0004-0000-0100-00008E060000}"/>
    <hyperlink ref="A1683" location="'慶豐富(9935.TW)'!A1" display="慶豐富(9935.TW)" xr:uid="{00000000-0004-0000-0100-00008F060000}"/>
    <hyperlink ref="A1684" location="'全國(9937.TW)'!A1" display="全國(9937.TW)" xr:uid="{00000000-0004-0000-0100-000090060000}"/>
    <hyperlink ref="A1685" location="'百和(9938.TW)'!A1" display="百和(9938.TW)" xr:uid="{00000000-0004-0000-0100-000091060000}"/>
    <hyperlink ref="A1686" location="'宏全(9939.TW)'!A1" display="宏全(9939.TW)" xr:uid="{00000000-0004-0000-0100-000092060000}"/>
    <hyperlink ref="A1687" location="'信義(9940.TW)'!A1" display="信義(9940.TW)" xr:uid="{00000000-0004-0000-0100-000093060000}"/>
    <hyperlink ref="A1688" location="'裕融(9941.TW)'!A1" display="裕融(9941.TW)" xr:uid="{00000000-0004-0000-0100-000094060000}"/>
    <hyperlink ref="A1689" location="'茂順(9942.TW)'!A1" display="茂順(9942.TW)" xr:uid="{00000000-0004-0000-0100-000095060000}"/>
    <hyperlink ref="A1690" location="'好樂迪(9943.TW)'!A1" display="好樂迪(9943.TW)" xr:uid="{00000000-0004-0000-0100-000096060000}"/>
    <hyperlink ref="A1691" location="'新麗(9944.TW)'!A1" display="新麗(9944.TW)" xr:uid="{00000000-0004-0000-0100-000097060000}"/>
    <hyperlink ref="A1692" location="'潤泰新(9945.TW)'!A1" display="潤泰新(9945.TW)" xr:uid="{00000000-0004-0000-0100-000098060000}"/>
    <hyperlink ref="A1693" location="'三發地產(9946.TW)'!A1" display="三發地產(9946.TW)" xr:uid="{00000000-0004-0000-0100-000099060000}"/>
    <hyperlink ref="A1694" location="'琉園(9949.TW)'!A1" display="琉園(9949.TW)" xr:uid="{00000000-0004-0000-0100-00009A060000}"/>
    <hyperlink ref="A1695" location="'萬國通(9950.TW)'!A1" display="萬國通(9950.TW)" xr:uid="{00000000-0004-0000-0100-00009B060000}"/>
    <hyperlink ref="A1696" location="'皇田(9951.TW)'!A1" display="皇田(9951.TW)" xr:uid="{00000000-0004-0000-0100-00009C060000}"/>
    <hyperlink ref="A1697" location="'佳龍(9955.TW)'!A1" display="佳龍(9955.TW)" xr:uid="{00000000-0004-0000-0100-00009D060000}"/>
    <hyperlink ref="A1698" location="'世紀鋼(9958.TW)'!A1" display="世紀鋼(9958.TW)" xr:uid="{00000000-0004-0000-0100-00009E060000}"/>
    <hyperlink ref="A1699" location="'邁達康(9960.TW)'!A1" display="邁達康(9960.TW)" xr:uid="{00000000-0004-0000-0100-00009F060000}"/>
    <hyperlink ref="A1700" location="'有益(9962.TW)'!A1" display="有益(9962.TW)" xr:uid="{00000000-0004-0000-0100-0000A0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/>
  </sheetViews>
  <sheetFormatPr defaultRowHeight="16.2" x14ac:dyDescent="0.3"/>
  <cols>
    <col min="1" max="1" width="35" style="1" customWidth="1"/>
    <col min="2" max="2" width="50" style="1" customWidth="1"/>
  </cols>
  <sheetData>
    <row r="1" spans="1:2" x14ac:dyDescent="0.3">
      <c r="A1" s="2" t="s">
        <v>1853</v>
      </c>
    </row>
    <row r="3" spans="1:2" x14ac:dyDescent="0.3">
      <c r="A3" s="2" t="s">
        <v>1854</v>
      </c>
      <c r="B3" s="1" t="s">
        <v>1855</v>
      </c>
    </row>
    <row r="4" spans="1:2" x14ac:dyDescent="0.3">
      <c r="A4" s="2" t="s">
        <v>1856</v>
      </c>
      <c r="B4" s="1" t="s">
        <v>1857</v>
      </c>
    </row>
    <row r="5" spans="1:2" x14ac:dyDescent="0.3">
      <c r="A5" s="2" t="s">
        <v>1858</v>
      </c>
      <c r="B5" s="1" t="s">
        <v>1859</v>
      </c>
    </row>
    <row r="6" spans="1:2" x14ac:dyDescent="0.3">
      <c r="A6" s="2" t="s">
        <v>27</v>
      </c>
      <c r="B6" s="1" t="s">
        <v>1860</v>
      </c>
    </row>
    <row r="7" spans="1:2" x14ac:dyDescent="0.3">
      <c r="A7" s="2" t="s">
        <v>1861</v>
      </c>
    </row>
    <row r="8" spans="1:2" x14ac:dyDescent="0.3">
      <c r="A8" s="2" t="s">
        <v>1862</v>
      </c>
      <c r="B8" s="1" t="s">
        <v>1863</v>
      </c>
    </row>
    <row r="9" spans="1:2" x14ac:dyDescent="0.3">
      <c r="A9" s="2" t="s">
        <v>1864</v>
      </c>
      <c r="B9" s="1" t="s">
        <v>1865</v>
      </c>
    </row>
    <row r="10" spans="1:2" x14ac:dyDescent="0.3">
      <c r="A10" s="2" t="s">
        <v>9</v>
      </c>
      <c r="B10" s="1" t="s">
        <v>10</v>
      </c>
    </row>
    <row r="11" spans="1:2" x14ac:dyDescent="0.3">
      <c r="A11" s="2" t="s">
        <v>1866</v>
      </c>
      <c r="B11" s="1" t="s">
        <v>1867</v>
      </c>
    </row>
    <row r="12" spans="1:2" x14ac:dyDescent="0.3">
      <c r="A12" s="2" t="s">
        <v>1868</v>
      </c>
      <c r="B12" s="1" t="s">
        <v>1867</v>
      </c>
    </row>
    <row r="13" spans="1:2" x14ac:dyDescent="0.3">
      <c r="A13" s="2" t="s">
        <v>1869</v>
      </c>
      <c r="B13" s="1" t="s">
        <v>1870</v>
      </c>
    </row>
    <row r="14" spans="1:2" x14ac:dyDescent="0.3">
      <c r="A14" s="2" t="s">
        <v>1871</v>
      </c>
      <c r="B14" s="1" t="s">
        <v>1872</v>
      </c>
    </row>
    <row r="15" spans="1:2" x14ac:dyDescent="0.3">
      <c r="A15" s="2" t="s">
        <v>1873</v>
      </c>
      <c r="B15" s="1" t="s">
        <v>1874</v>
      </c>
    </row>
    <row r="16" spans="1:2" x14ac:dyDescent="0.3">
      <c r="A16" s="2" t="s">
        <v>1875</v>
      </c>
      <c r="B16" s="1" t="s">
        <v>1870</v>
      </c>
    </row>
    <row r="17" spans="1:2" x14ac:dyDescent="0.3">
      <c r="A17" s="2" t="s">
        <v>1876</v>
      </c>
      <c r="B17" s="1" t="s">
        <v>1877</v>
      </c>
    </row>
    <row r="18" spans="1:2" x14ac:dyDescent="0.3">
      <c r="A18" s="2" t="s">
        <v>1878</v>
      </c>
      <c r="B18" s="1" t="s">
        <v>1879</v>
      </c>
    </row>
    <row r="19" spans="1:2" x14ac:dyDescent="0.3">
      <c r="A19" s="2" t="s">
        <v>1880</v>
      </c>
      <c r="B19" s="1" t="s">
        <v>1881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"/>
  <sheetViews>
    <sheetView tabSelected="1" topLeftCell="A53" workbookViewId="0">
      <selection activeCell="K65" sqref="K65"/>
    </sheetView>
  </sheetViews>
  <sheetFormatPr defaultRowHeight="16.2" x14ac:dyDescent="0.3"/>
  <cols>
    <col min="1" max="1" width="22.5" style="1" bestFit="1" customWidth="1"/>
    <col min="2" max="2" width="7" style="1" bestFit="1" customWidth="1"/>
    <col min="3" max="4" width="12.5" style="1" bestFit="1" customWidth="1"/>
    <col min="5" max="5" width="12.5" style="23" bestFit="1" customWidth="1"/>
    <col min="6" max="9" width="12.5" style="1" bestFit="1" customWidth="1"/>
    <col min="10" max="10" width="9.625" style="1" bestFit="1" customWidth="1"/>
    <col min="11" max="11" width="16.25" style="26" bestFit="1" customWidth="1"/>
    <col min="12" max="12" width="7" style="28" bestFit="1" customWidth="1"/>
  </cols>
  <sheetData>
    <row r="1" spans="1:12" x14ac:dyDescent="0.3">
      <c r="A1" s="4" t="s">
        <v>27</v>
      </c>
      <c r="B1" s="4" t="s">
        <v>1882</v>
      </c>
      <c r="C1" s="4" t="s">
        <v>1883</v>
      </c>
      <c r="D1" s="4" t="s">
        <v>1884</v>
      </c>
      <c r="E1" s="20" t="s">
        <v>2063</v>
      </c>
      <c r="F1" s="4" t="s">
        <v>1885</v>
      </c>
      <c r="G1" s="4" t="s">
        <v>1886</v>
      </c>
      <c r="H1" s="4" t="s">
        <v>1868</v>
      </c>
      <c r="I1" s="4" t="s">
        <v>1887</v>
      </c>
      <c r="J1" s="4" t="s">
        <v>1888</v>
      </c>
      <c r="K1" s="24" t="s">
        <v>1889</v>
      </c>
    </row>
    <row r="2" spans="1:12" x14ac:dyDescent="0.3">
      <c r="A2" s="7" t="s">
        <v>1528</v>
      </c>
      <c r="B2" s="5">
        <v>1</v>
      </c>
      <c r="C2" s="5" t="s">
        <v>1890</v>
      </c>
      <c r="D2" s="5" t="s">
        <v>1891</v>
      </c>
      <c r="E2" s="21">
        <v>70.099999999999994</v>
      </c>
      <c r="F2" s="5" t="s">
        <v>1893</v>
      </c>
      <c r="G2" s="5" t="s">
        <v>1894</v>
      </c>
      <c r="H2" s="11" t="s">
        <v>1895</v>
      </c>
      <c r="I2" s="5">
        <v>9</v>
      </c>
      <c r="J2" s="8">
        <v>0.14527100000000001</v>
      </c>
      <c r="K2" s="25">
        <f>E2*J2*1000</f>
        <v>10183.497100000001</v>
      </c>
      <c r="L2" s="28">
        <f>F2-C2+1</f>
        <v>11</v>
      </c>
    </row>
    <row r="3" spans="1:12" x14ac:dyDescent="0.3">
      <c r="A3" s="7" t="s">
        <v>709</v>
      </c>
      <c r="B3" s="5">
        <v>1</v>
      </c>
      <c r="C3" s="5" t="s">
        <v>1897</v>
      </c>
      <c r="D3" s="5" t="s">
        <v>1891</v>
      </c>
      <c r="E3" s="21">
        <v>55.7</v>
      </c>
      <c r="F3" s="5" t="s">
        <v>1899</v>
      </c>
      <c r="G3" s="5" t="s">
        <v>1894</v>
      </c>
      <c r="H3" s="11" t="s">
        <v>1900</v>
      </c>
      <c r="I3" s="5">
        <v>11</v>
      </c>
      <c r="J3" s="8">
        <v>0.14808499999999999</v>
      </c>
      <c r="K3" s="25">
        <f t="shared" ref="K3:K64" si="0">E3*J3*1000</f>
        <v>8248.3345000000008</v>
      </c>
      <c r="L3" s="28">
        <f t="shared" ref="L3:L64" si="1">F3-C3+1</f>
        <v>17</v>
      </c>
    </row>
    <row r="4" spans="1:12" x14ac:dyDescent="0.3">
      <c r="A4" s="7" t="s">
        <v>950</v>
      </c>
      <c r="B4" s="5">
        <v>1</v>
      </c>
      <c r="C4" s="5" t="s">
        <v>1897</v>
      </c>
      <c r="D4" s="5" t="s">
        <v>1891</v>
      </c>
      <c r="E4" s="21">
        <v>17.350000000000001</v>
      </c>
      <c r="F4" s="5" t="s">
        <v>1902</v>
      </c>
      <c r="G4" s="5" t="s">
        <v>1894</v>
      </c>
      <c r="H4" s="11" t="s">
        <v>1903</v>
      </c>
      <c r="I4" s="5">
        <v>2</v>
      </c>
      <c r="J4" s="8">
        <v>0.145368</v>
      </c>
      <c r="K4" s="25">
        <f t="shared" si="0"/>
        <v>2522.1348000000003</v>
      </c>
      <c r="L4" s="28">
        <f t="shared" si="1"/>
        <v>2</v>
      </c>
    </row>
    <row r="5" spans="1:12" x14ac:dyDescent="0.3">
      <c r="A5" s="7" t="s">
        <v>1239</v>
      </c>
      <c r="B5" s="5">
        <v>1</v>
      </c>
      <c r="C5" s="5" t="s">
        <v>1897</v>
      </c>
      <c r="D5" s="5" t="s">
        <v>1891</v>
      </c>
      <c r="E5" s="21">
        <v>32.9</v>
      </c>
      <c r="F5" s="5" t="s">
        <v>1905</v>
      </c>
      <c r="G5" s="5" t="s">
        <v>1894</v>
      </c>
      <c r="H5" s="11" t="s">
        <v>1906</v>
      </c>
      <c r="I5" s="5">
        <v>31</v>
      </c>
      <c r="J5" s="8">
        <v>0.165493</v>
      </c>
      <c r="K5" s="25">
        <f t="shared" si="0"/>
        <v>5444.7196999999996</v>
      </c>
      <c r="L5" s="28">
        <f t="shared" si="1"/>
        <v>46</v>
      </c>
    </row>
    <row r="6" spans="1:12" x14ac:dyDescent="0.3">
      <c r="A6" s="7" t="s">
        <v>597</v>
      </c>
      <c r="B6" s="5">
        <v>1</v>
      </c>
      <c r="C6" s="5" t="s">
        <v>1902</v>
      </c>
      <c r="D6" s="5" t="s">
        <v>1891</v>
      </c>
      <c r="E6" s="21">
        <v>15.35</v>
      </c>
      <c r="F6" s="5" t="s">
        <v>1908</v>
      </c>
      <c r="G6" s="5" t="s">
        <v>1894</v>
      </c>
      <c r="H6" s="11" t="s">
        <v>1909</v>
      </c>
      <c r="I6" s="5">
        <v>12</v>
      </c>
      <c r="J6" s="8">
        <v>0.14527200000000001</v>
      </c>
      <c r="K6" s="25">
        <f t="shared" si="0"/>
        <v>2229.9252000000001</v>
      </c>
      <c r="L6" s="28">
        <f t="shared" si="1"/>
        <v>20</v>
      </c>
    </row>
    <row r="7" spans="1:12" x14ac:dyDescent="0.3">
      <c r="A7" s="7" t="s">
        <v>875</v>
      </c>
      <c r="B7" s="5">
        <v>1</v>
      </c>
      <c r="C7" s="5" t="s">
        <v>1902</v>
      </c>
      <c r="D7" s="5" t="s">
        <v>1891</v>
      </c>
      <c r="E7" s="21">
        <v>103.5</v>
      </c>
      <c r="F7" s="5" t="s">
        <v>1893</v>
      </c>
      <c r="G7" s="5" t="s">
        <v>1894</v>
      </c>
      <c r="H7" s="11" t="s">
        <v>1911</v>
      </c>
      <c r="I7" s="5">
        <v>3</v>
      </c>
      <c r="J7" s="8">
        <v>0.14996399999999999</v>
      </c>
      <c r="K7" s="25">
        <f t="shared" si="0"/>
        <v>15521.273999999998</v>
      </c>
      <c r="L7" s="28">
        <f t="shared" si="1"/>
        <v>3</v>
      </c>
    </row>
    <row r="8" spans="1:12" x14ac:dyDescent="0.3">
      <c r="A8" s="7" t="s">
        <v>882</v>
      </c>
      <c r="B8" s="5">
        <v>1</v>
      </c>
      <c r="C8" s="5" t="s">
        <v>1902</v>
      </c>
      <c r="D8" s="5" t="s">
        <v>1891</v>
      </c>
      <c r="E8" s="21">
        <v>108</v>
      </c>
      <c r="F8" s="5" t="s">
        <v>1913</v>
      </c>
      <c r="G8" s="5" t="s">
        <v>1894</v>
      </c>
      <c r="H8" s="11" t="s">
        <v>1914</v>
      </c>
      <c r="I8" s="5">
        <v>8</v>
      </c>
      <c r="J8" s="8">
        <v>0.14364199999999999</v>
      </c>
      <c r="K8" s="25">
        <f t="shared" si="0"/>
        <v>15513.335999999999</v>
      </c>
      <c r="L8" s="28">
        <f t="shared" si="1"/>
        <v>14</v>
      </c>
    </row>
    <row r="9" spans="1:12" x14ac:dyDescent="0.3">
      <c r="A9" s="7" t="s">
        <v>898</v>
      </c>
      <c r="B9" s="5">
        <v>1</v>
      </c>
      <c r="C9" s="5" t="s">
        <v>1902</v>
      </c>
      <c r="D9" s="5" t="s">
        <v>1891</v>
      </c>
      <c r="E9" s="21">
        <v>62.8</v>
      </c>
      <c r="F9" s="5" t="s">
        <v>1916</v>
      </c>
      <c r="G9" s="5" t="s">
        <v>1894</v>
      </c>
      <c r="H9" s="11" t="s">
        <v>1917</v>
      </c>
      <c r="I9" s="5">
        <v>279</v>
      </c>
      <c r="J9" s="8">
        <v>-0.19439899999999999</v>
      </c>
      <c r="K9" s="25">
        <f t="shared" si="0"/>
        <v>-12208.257199999998</v>
      </c>
      <c r="L9" s="28">
        <f t="shared" si="1"/>
        <v>419</v>
      </c>
    </row>
    <row r="10" spans="1:12" x14ac:dyDescent="0.3">
      <c r="A10" s="7" t="s">
        <v>1105</v>
      </c>
      <c r="B10" s="5">
        <v>1</v>
      </c>
      <c r="C10" s="5" t="s">
        <v>1902</v>
      </c>
      <c r="D10" s="5" t="s">
        <v>1891</v>
      </c>
      <c r="E10" s="21">
        <v>89</v>
      </c>
      <c r="F10" s="5" t="s">
        <v>1920</v>
      </c>
      <c r="G10" s="5" t="s">
        <v>1894</v>
      </c>
      <c r="H10" s="11" t="s">
        <v>1921</v>
      </c>
      <c r="I10" s="5">
        <v>2</v>
      </c>
      <c r="J10" s="8">
        <v>0.13600400000000001</v>
      </c>
      <c r="K10" s="25">
        <f t="shared" si="0"/>
        <v>12104.356000000002</v>
      </c>
      <c r="L10" s="28">
        <f t="shared" si="1"/>
        <v>2</v>
      </c>
    </row>
    <row r="11" spans="1:12" x14ac:dyDescent="0.3">
      <c r="A11" s="7" t="s">
        <v>1178</v>
      </c>
      <c r="B11" s="5">
        <v>1</v>
      </c>
      <c r="C11" s="5" t="s">
        <v>1902</v>
      </c>
      <c r="D11" s="5" t="s">
        <v>1891</v>
      </c>
      <c r="E11" s="21">
        <v>28.45</v>
      </c>
      <c r="F11" s="5" t="s">
        <v>1923</v>
      </c>
      <c r="G11" s="5" t="s">
        <v>1894</v>
      </c>
      <c r="H11" s="11" t="s">
        <v>1924</v>
      </c>
      <c r="I11" s="5">
        <v>14</v>
      </c>
      <c r="J11" s="8">
        <v>0.14654200000000001</v>
      </c>
      <c r="K11" s="25">
        <f t="shared" si="0"/>
        <v>4169.1198999999997</v>
      </c>
      <c r="L11" s="28">
        <f t="shared" si="1"/>
        <v>22</v>
      </c>
    </row>
    <row r="12" spans="1:12" x14ac:dyDescent="0.3">
      <c r="A12" s="7" t="s">
        <v>1363</v>
      </c>
      <c r="B12" s="5">
        <v>1</v>
      </c>
      <c r="C12" s="5" t="s">
        <v>1902</v>
      </c>
      <c r="D12" s="5" t="s">
        <v>1891</v>
      </c>
      <c r="E12" s="21">
        <v>19.8</v>
      </c>
      <c r="F12" s="5" t="s">
        <v>1923</v>
      </c>
      <c r="G12" s="5" t="s">
        <v>1894</v>
      </c>
      <c r="H12" s="11" t="s">
        <v>1926</v>
      </c>
      <c r="I12" s="5">
        <v>14</v>
      </c>
      <c r="J12" s="8">
        <v>0.14693700000000001</v>
      </c>
      <c r="K12" s="25">
        <f t="shared" si="0"/>
        <v>2909.3526000000006</v>
      </c>
      <c r="L12" s="28">
        <f t="shared" si="1"/>
        <v>22</v>
      </c>
    </row>
    <row r="13" spans="1:12" x14ac:dyDescent="0.3">
      <c r="A13" s="7" t="s">
        <v>268</v>
      </c>
      <c r="B13" s="5">
        <v>1</v>
      </c>
      <c r="C13" s="5" t="s">
        <v>1920</v>
      </c>
      <c r="D13" s="5" t="s">
        <v>1891</v>
      </c>
      <c r="E13" s="21">
        <v>42</v>
      </c>
      <c r="F13" s="5" t="s">
        <v>1928</v>
      </c>
      <c r="G13" s="5" t="s">
        <v>1894</v>
      </c>
      <c r="H13" s="11" t="s">
        <v>1929</v>
      </c>
      <c r="I13" s="5">
        <v>12</v>
      </c>
      <c r="J13" s="8">
        <v>0.145394</v>
      </c>
      <c r="K13" s="25">
        <f t="shared" si="0"/>
        <v>6106.5479999999998</v>
      </c>
      <c r="L13" s="28">
        <f t="shared" si="1"/>
        <v>20</v>
      </c>
    </row>
    <row r="14" spans="1:12" x14ac:dyDescent="0.3">
      <c r="A14" s="7" t="s">
        <v>443</v>
      </c>
      <c r="B14" s="5">
        <v>1</v>
      </c>
      <c r="C14" s="5" t="s">
        <v>1920</v>
      </c>
      <c r="D14" s="5" t="s">
        <v>1891</v>
      </c>
      <c r="E14" s="21">
        <v>14.4</v>
      </c>
      <c r="F14" s="5" t="s">
        <v>1931</v>
      </c>
      <c r="G14" s="5" t="s">
        <v>1894</v>
      </c>
      <c r="H14" s="11" t="s">
        <v>1932</v>
      </c>
      <c r="I14" s="5">
        <v>16</v>
      </c>
      <c r="J14" s="8">
        <v>0.162105</v>
      </c>
      <c r="K14" s="25">
        <f t="shared" si="0"/>
        <v>2334.3120000000004</v>
      </c>
      <c r="L14" s="28">
        <f t="shared" si="1"/>
        <v>26</v>
      </c>
    </row>
    <row r="15" spans="1:12" x14ac:dyDescent="0.3">
      <c r="A15" s="7" t="s">
        <v>476</v>
      </c>
      <c r="B15" s="5">
        <v>1</v>
      </c>
      <c r="C15" s="5" t="s">
        <v>1920</v>
      </c>
      <c r="D15" s="5" t="s">
        <v>1891</v>
      </c>
      <c r="E15" s="21">
        <v>37.6</v>
      </c>
      <c r="F15" s="5" t="s">
        <v>1934</v>
      </c>
      <c r="G15" s="5" t="s">
        <v>1894</v>
      </c>
      <c r="H15" s="11" t="s">
        <v>1935</v>
      </c>
      <c r="I15" s="5">
        <v>8</v>
      </c>
      <c r="J15" s="8">
        <v>0.141732</v>
      </c>
      <c r="K15" s="25">
        <f t="shared" si="0"/>
        <v>5329.1232</v>
      </c>
      <c r="L15" s="28">
        <f t="shared" si="1"/>
        <v>14</v>
      </c>
    </row>
    <row r="16" spans="1:12" x14ac:dyDescent="0.3">
      <c r="A16" s="7" t="s">
        <v>729</v>
      </c>
      <c r="B16" s="5">
        <v>1</v>
      </c>
      <c r="C16" s="5" t="s">
        <v>1920</v>
      </c>
      <c r="D16" s="5" t="s">
        <v>1891</v>
      </c>
      <c r="E16" s="21">
        <v>30.8</v>
      </c>
      <c r="F16" s="5" t="s">
        <v>1923</v>
      </c>
      <c r="G16" s="5" t="s">
        <v>1894</v>
      </c>
      <c r="H16" s="11" t="s">
        <v>1937</v>
      </c>
      <c r="I16" s="5">
        <v>13</v>
      </c>
      <c r="J16" s="8">
        <v>0.14641100000000001</v>
      </c>
      <c r="K16" s="25">
        <f t="shared" si="0"/>
        <v>4509.4588000000012</v>
      </c>
      <c r="L16" s="28">
        <f t="shared" si="1"/>
        <v>21</v>
      </c>
    </row>
    <row r="17" spans="1:12" x14ac:dyDescent="0.3">
      <c r="A17" s="7" t="s">
        <v>875</v>
      </c>
      <c r="B17" s="5">
        <v>2</v>
      </c>
      <c r="C17" s="5" t="s">
        <v>1920</v>
      </c>
      <c r="D17" s="5" t="s">
        <v>1891</v>
      </c>
      <c r="E17" s="21">
        <v>106</v>
      </c>
      <c r="F17" s="5" t="s">
        <v>1893</v>
      </c>
      <c r="G17" s="5" t="s">
        <v>1894</v>
      </c>
      <c r="H17" s="11" t="s">
        <v>1939</v>
      </c>
      <c r="I17" s="5">
        <v>2</v>
      </c>
      <c r="J17" s="8">
        <v>0.14648700000000001</v>
      </c>
      <c r="K17" s="25">
        <f t="shared" si="0"/>
        <v>15527.622000000001</v>
      </c>
      <c r="L17" s="28">
        <f t="shared" si="1"/>
        <v>2</v>
      </c>
    </row>
    <row r="18" spans="1:12" x14ac:dyDescent="0.3">
      <c r="A18" s="7" t="s">
        <v>905</v>
      </c>
      <c r="B18" s="5">
        <v>1</v>
      </c>
      <c r="C18" s="5" t="s">
        <v>1920</v>
      </c>
      <c r="D18" s="5" t="s">
        <v>1891</v>
      </c>
      <c r="E18" s="21">
        <v>12.45</v>
      </c>
      <c r="F18" s="5" t="s">
        <v>1908</v>
      </c>
      <c r="G18" s="5" t="s">
        <v>1894</v>
      </c>
      <c r="H18" s="11" t="s">
        <v>1930</v>
      </c>
      <c r="I18" s="5">
        <v>11</v>
      </c>
      <c r="J18" s="8">
        <v>0.15207599999999999</v>
      </c>
      <c r="K18" s="25">
        <f t="shared" si="0"/>
        <v>1893.3461999999997</v>
      </c>
      <c r="L18" s="28">
        <f t="shared" si="1"/>
        <v>19</v>
      </c>
    </row>
    <row r="19" spans="1:12" x14ac:dyDescent="0.3">
      <c r="A19" s="7" t="s">
        <v>931</v>
      </c>
      <c r="B19" s="5">
        <v>1</v>
      </c>
      <c r="C19" s="5" t="s">
        <v>1920</v>
      </c>
      <c r="D19" s="5" t="s">
        <v>1891</v>
      </c>
      <c r="E19" s="21">
        <v>16.600000000000001</v>
      </c>
      <c r="F19" s="5" t="s">
        <v>1942</v>
      </c>
      <c r="G19" s="5" t="s">
        <v>1894</v>
      </c>
      <c r="H19" s="11" t="s">
        <v>1943</v>
      </c>
      <c r="I19" s="5">
        <v>6</v>
      </c>
      <c r="J19" s="8">
        <v>0.14910999999999999</v>
      </c>
      <c r="K19" s="25">
        <f t="shared" si="0"/>
        <v>2475.2260000000001</v>
      </c>
      <c r="L19" s="28">
        <f t="shared" si="1"/>
        <v>12</v>
      </c>
    </row>
    <row r="20" spans="1:12" x14ac:dyDescent="0.3">
      <c r="A20" s="7" t="s">
        <v>936</v>
      </c>
      <c r="B20" s="5">
        <v>1</v>
      </c>
      <c r="C20" s="5" t="s">
        <v>1920</v>
      </c>
      <c r="D20" s="5" t="s">
        <v>1891</v>
      </c>
      <c r="E20" s="21">
        <v>60.3</v>
      </c>
      <c r="F20" s="5" t="s">
        <v>1928</v>
      </c>
      <c r="G20" s="5" t="s">
        <v>1894</v>
      </c>
      <c r="H20" s="11" t="s">
        <v>1945</v>
      </c>
      <c r="I20" s="5">
        <v>12</v>
      </c>
      <c r="J20" s="8">
        <v>0.146369</v>
      </c>
      <c r="K20" s="25">
        <f t="shared" si="0"/>
        <v>8826.0506999999998</v>
      </c>
      <c r="L20" s="28">
        <f t="shared" si="1"/>
        <v>20</v>
      </c>
    </row>
    <row r="21" spans="1:12" x14ac:dyDescent="0.3">
      <c r="A21" s="7" t="s">
        <v>965</v>
      </c>
      <c r="B21" s="5">
        <v>1</v>
      </c>
      <c r="C21" s="5" t="s">
        <v>1920</v>
      </c>
      <c r="D21" s="5" t="s">
        <v>1891</v>
      </c>
      <c r="E21" s="21">
        <v>75.900000000000006</v>
      </c>
      <c r="F21" s="5" t="s">
        <v>1947</v>
      </c>
      <c r="G21" s="5" t="s">
        <v>1894</v>
      </c>
      <c r="H21" s="11" t="s">
        <v>1948</v>
      </c>
      <c r="I21" s="5">
        <v>71</v>
      </c>
      <c r="J21" s="8">
        <v>0.152141</v>
      </c>
      <c r="K21" s="25">
        <f t="shared" si="0"/>
        <v>11547.501900000001</v>
      </c>
      <c r="L21" s="28">
        <f t="shared" si="1"/>
        <v>106</v>
      </c>
    </row>
    <row r="22" spans="1:12" x14ac:dyDescent="0.3">
      <c r="A22" s="7" t="s">
        <v>1242</v>
      </c>
      <c r="B22" s="5">
        <v>1</v>
      </c>
      <c r="C22" s="5" t="s">
        <v>1920</v>
      </c>
      <c r="D22" s="5" t="s">
        <v>1891</v>
      </c>
      <c r="E22" s="21">
        <v>91</v>
      </c>
      <c r="F22" s="5" t="s">
        <v>1905</v>
      </c>
      <c r="G22" s="5" t="s">
        <v>1894</v>
      </c>
      <c r="H22" s="11" t="s">
        <v>1950</v>
      </c>
      <c r="I22" s="5">
        <v>29</v>
      </c>
      <c r="J22" s="8">
        <v>0.14913499999999999</v>
      </c>
      <c r="K22" s="25">
        <f t="shared" si="0"/>
        <v>13571.285</v>
      </c>
      <c r="L22" s="28">
        <f t="shared" si="1"/>
        <v>44</v>
      </c>
    </row>
    <row r="23" spans="1:12" x14ac:dyDescent="0.3">
      <c r="A23" s="7" t="s">
        <v>1494</v>
      </c>
      <c r="B23" s="5">
        <v>1</v>
      </c>
      <c r="C23" s="5" t="s">
        <v>1920</v>
      </c>
      <c r="D23" s="5" t="s">
        <v>1891</v>
      </c>
      <c r="E23" s="21">
        <v>61.4</v>
      </c>
      <c r="F23" s="5" t="s">
        <v>1908</v>
      </c>
      <c r="G23" s="5" t="s">
        <v>1894</v>
      </c>
      <c r="H23" s="11" t="s">
        <v>1952</v>
      </c>
      <c r="I23" s="5">
        <v>11</v>
      </c>
      <c r="J23" s="8">
        <v>0.138739</v>
      </c>
      <c r="K23" s="25">
        <f t="shared" si="0"/>
        <v>8518.5745999999999</v>
      </c>
      <c r="L23" s="28">
        <f t="shared" si="1"/>
        <v>19</v>
      </c>
    </row>
    <row r="24" spans="1:12" x14ac:dyDescent="0.3">
      <c r="A24" s="7" t="s">
        <v>1690</v>
      </c>
      <c r="B24" s="5">
        <v>1</v>
      </c>
      <c r="C24" s="5" t="s">
        <v>1920</v>
      </c>
      <c r="D24" s="5" t="s">
        <v>1891</v>
      </c>
      <c r="E24" s="21">
        <v>45</v>
      </c>
      <c r="F24" s="5" t="s">
        <v>1954</v>
      </c>
      <c r="G24" s="5" t="s">
        <v>1894</v>
      </c>
      <c r="H24" s="11" t="s">
        <v>1955</v>
      </c>
      <c r="I24" s="5">
        <v>24</v>
      </c>
      <c r="J24" s="8">
        <v>0.14645900000000001</v>
      </c>
      <c r="K24" s="25">
        <f t="shared" si="0"/>
        <v>6590.6549999999997</v>
      </c>
      <c r="L24" s="28">
        <f t="shared" si="1"/>
        <v>36</v>
      </c>
    </row>
    <row r="25" spans="1:12" x14ac:dyDescent="0.3">
      <c r="A25" s="7" t="s">
        <v>1796</v>
      </c>
      <c r="B25" s="5">
        <v>1</v>
      </c>
      <c r="C25" s="5" t="s">
        <v>1920</v>
      </c>
      <c r="D25" s="5" t="s">
        <v>1891</v>
      </c>
      <c r="E25" s="21">
        <v>23.9</v>
      </c>
      <c r="F25" s="5" t="s">
        <v>1957</v>
      </c>
      <c r="G25" s="5" t="s">
        <v>1894</v>
      </c>
      <c r="H25" s="11" t="s">
        <v>1958</v>
      </c>
      <c r="I25" s="5">
        <v>27</v>
      </c>
      <c r="J25" s="8">
        <v>0.14599100000000001</v>
      </c>
      <c r="K25" s="25">
        <f t="shared" si="0"/>
        <v>3489.1849000000002</v>
      </c>
      <c r="L25" s="28">
        <f t="shared" si="1"/>
        <v>42</v>
      </c>
    </row>
    <row r="26" spans="1:12" x14ac:dyDescent="0.3">
      <c r="A26" s="7" t="s">
        <v>1837</v>
      </c>
      <c r="B26" s="5">
        <v>1</v>
      </c>
      <c r="C26" s="5" t="s">
        <v>1920</v>
      </c>
      <c r="D26" s="5" t="s">
        <v>1891</v>
      </c>
      <c r="E26" s="21">
        <v>50</v>
      </c>
      <c r="F26" s="5" t="s">
        <v>1934</v>
      </c>
      <c r="G26" s="5" t="s">
        <v>1894</v>
      </c>
      <c r="H26" s="11" t="s">
        <v>1960</v>
      </c>
      <c r="I26" s="5">
        <v>8</v>
      </c>
      <c r="J26" s="8">
        <v>0.15539700000000001</v>
      </c>
      <c r="K26" s="25">
        <f t="shared" si="0"/>
        <v>7769.85</v>
      </c>
      <c r="L26" s="28">
        <f t="shared" si="1"/>
        <v>14</v>
      </c>
    </row>
    <row r="27" spans="1:12" x14ac:dyDescent="0.3">
      <c r="A27" s="7" t="s">
        <v>436</v>
      </c>
      <c r="B27" s="5">
        <v>1</v>
      </c>
      <c r="C27" s="5" t="s">
        <v>1893</v>
      </c>
      <c r="D27" s="5" t="s">
        <v>1891</v>
      </c>
      <c r="E27" s="21">
        <v>20.2</v>
      </c>
      <c r="F27" s="5" t="s">
        <v>1923</v>
      </c>
      <c r="G27" s="5" t="s">
        <v>1894</v>
      </c>
      <c r="H27" s="11" t="s">
        <v>1962</v>
      </c>
      <c r="I27" s="5">
        <v>12</v>
      </c>
      <c r="J27" s="8">
        <v>0.14635600000000001</v>
      </c>
      <c r="K27" s="25">
        <f t="shared" si="0"/>
        <v>2956.3912</v>
      </c>
      <c r="L27" s="28">
        <f t="shared" si="1"/>
        <v>20</v>
      </c>
    </row>
    <row r="28" spans="1:12" x14ac:dyDescent="0.3">
      <c r="A28" s="7" t="s">
        <v>476</v>
      </c>
      <c r="B28" s="5">
        <v>2</v>
      </c>
      <c r="C28" s="5" t="s">
        <v>1893</v>
      </c>
      <c r="D28" s="5" t="s">
        <v>1891</v>
      </c>
      <c r="E28" s="21">
        <v>38.549999999999997</v>
      </c>
      <c r="F28" s="5" t="s">
        <v>1899</v>
      </c>
      <c r="G28" s="5" t="s">
        <v>1894</v>
      </c>
      <c r="H28" s="11" t="s">
        <v>1964</v>
      </c>
      <c r="I28" s="5">
        <v>8</v>
      </c>
      <c r="J28" s="8">
        <v>0.145839</v>
      </c>
      <c r="K28" s="25">
        <f t="shared" si="0"/>
        <v>5622.0934499999994</v>
      </c>
      <c r="L28" s="28">
        <f t="shared" si="1"/>
        <v>14</v>
      </c>
    </row>
    <row r="29" spans="1:12" x14ac:dyDescent="0.3">
      <c r="A29" s="7" t="s">
        <v>597</v>
      </c>
      <c r="B29" s="5">
        <v>2</v>
      </c>
      <c r="C29" s="5" t="s">
        <v>1893</v>
      </c>
      <c r="D29" s="5" t="s">
        <v>1891</v>
      </c>
      <c r="E29" s="21">
        <v>15.1</v>
      </c>
      <c r="F29" s="5" t="s">
        <v>1908</v>
      </c>
      <c r="G29" s="5" t="s">
        <v>1894</v>
      </c>
      <c r="H29" s="11" t="s">
        <v>1901</v>
      </c>
      <c r="I29" s="5">
        <v>10</v>
      </c>
      <c r="J29" s="8">
        <v>0.14439199999999999</v>
      </c>
      <c r="K29" s="25">
        <f t="shared" si="0"/>
        <v>2180.3191999999999</v>
      </c>
      <c r="L29" s="28">
        <f t="shared" si="1"/>
        <v>18</v>
      </c>
    </row>
    <row r="30" spans="1:12" x14ac:dyDescent="0.3">
      <c r="A30" s="7" t="s">
        <v>778</v>
      </c>
      <c r="B30" s="5">
        <v>1</v>
      </c>
      <c r="C30" s="5" t="s">
        <v>1893</v>
      </c>
      <c r="D30" s="5" t="s">
        <v>1891</v>
      </c>
      <c r="E30" s="21">
        <v>41.45</v>
      </c>
      <c r="F30" s="5" t="s">
        <v>1934</v>
      </c>
      <c r="G30" s="5" t="s">
        <v>1894</v>
      </c>
      <c r="H30" s="11" t="s">
        <v>1967</v>
      </c>
      <c r="I30" s="5">
        <v>7</v>
      </c>
      <c r="J30" s="8">
        <v>0.144984</v>
      </c>
      <c r="K30" s="25">
        <f t="shared" si="0"/>
        <v>6009.5868</v>
      </c>
      <c r="L30" s="28">
        <f t="shared" si="1"/>
        <v>13</v>
      </c>
    </row>
    <row r="31" spans="1:12" x14ac:dyDescent="0.3">
      <c r="A31" s="7" t="s">
        <v>856</v>
      </c>
      <c r="B31" s="5">
        <v>1</v>
      </c>
      <c r="C31" s="5" t="s">
        <v>1893</v>
      </c>
      <c r="D31" s="5" t="s">
        <v>1891</v>
      </c>
      <c r="E31" s="21">
        <v>30.55</v>
      </c>
      <c r="F31" s="5" t="s">
        <v>1969</v>
      </c>
      <c r="G31" s="5" t="s">
        <v>1894</v>
      </c>
      <c r="H31" s="11" t="s">
        <v>1970</v>
      </c>
      <c r="I31" s="5">
        <v>13</v>
      </c>
      <c r="J31" s="8">
        <v>0.145929</v>
      </c>
      <c r="K31" s="25">
        <f t="shared" si="0"/>
        <v>4458.1309499999998</v>
      </c>
      <c r="L31" s="28">
        <f t="shared" si="1"/>
        <v>21</v>
      </c>
    </row>
    <row r="32" spans="1:12" x14ac:dyDescent="0.3">
      <c r="A32" s="7" t="s">
        <v>936</v>
      </c>
      <c r="B32" s="5">
        <v>2</v>
      </c>
      <c r="C32" s="5" t="s">
        <v>1893</v>
      </c>
      <c r="D32" s="5" t="s">
        <v>1891</v>
      </c>
      <c r="E32" s="21">
        <v>63.7</v>
      </c>
      <c r="F32" s="5" t="s">
        <v>1972</v>
      </c>
      <c r="G32" s="5" t="s">
        <v>1894</v>
      </c>
      <c r="H32" s="11" t="s">
        <v>1973</v>
      </c>
      <c r="I32" s="5">
        <v>115</v>
      </c>
      <c r="J32" s="8">
        <v>0.14496400000000001</v>
      </c>
      <c r="K32" s="25">
        <f t="shared" si="0"/>
        <v>9234.2067999999999</v>
      </c>
      <c r="L32" s="28">
        <f t="shared" si="1"/>
        <v>168</v>
      </c>
    </row>
    <row r="33" spans="1:12" x14ac:dyDescent="0.3">
      <c r="A33" s="7" t="s">
        <v>965</v>
      </c>
      <c r="B33" s="5">
        <v>2</v>
      </c>
      <c r="C33" s="5" t="s">
        <v>1893</v>
      </c>
      <c r="D33" s="5" t="s">
        <v>1891</v>
      </c>
      <c r="E33" s="21">
        <v>77.5</v>
      </c>
      <c r="F33" s="5" t="s">
        <v>1947</v>
      </c>
      <c r="G33" s="5" t="s">
        <v>1894</v>
      </c>
      <c r="H33" s="11" t="s">
        <v>1975</v>
      </c>
      <c r="I33" s="5">
        <v>70</v>
      </c>
      <c r="J33" s="8">
        <v>0.14635100000000001</v>
      </c>
      <c r="K33" s="25">
        <f t="shared" si="0"/>
        <v>11342.202500000001</v>
      </c>
      <c r="L33" s="28">
        <f t="shared" si="1"/>
        <v>105</v>
      </c>
    </row>
    <row r="34" spans="1:12" x14ac:dyDescent="0.3">
      <c r="A34" s="7" t="s">
        <v>1178</v>
      </c>
      <c r="B34" s="5">
        <v>2</v>
      </c>
      <c r="C34" s="5" t="s">
        <v>1893</v>
      </c>
      <c r="D34" s="5" t="s">
        <v>1891</v>
      </c>
      <c r="E34" s="21">
        <v>28.65</v>
      </c>
      <c r="F34" s="5" t="s">
        <v>1977</v>
      </c>
      <c r="G34" s="5" t="s">
        <v>1894</v>
      </c>
      <c r="H34" s="11" t="s">
        <v>1978</v>
      </c>
      <c r="I34" s="5">
        <v>14</v>
      </c>
      <c r="J34" s="8">
        <v>0.14718500000000001</v>
      </c>
      <c r="K34" s="25">
        <f t="shared" si="0"/>
        <v>4216.8502500000004</v>
      </c>
      <c r="L34" s="28">
        <f t="shared" si="1"/>
        <v>22</v>
      </c>
    </row>
    <row r="35" spans="1:12" x14ac:dyDescent="0.3">
      <c r="A35" s="7" t="s">
        <v>1242</v>
      </c>
      <c r="B35" s="5">
        <v>2</v>
      </c>
      <c r="C35" s="5" t="s">
        <v>1893</v>
      </c>
      <c r="D35" s="5" t="s">
        <v>1891</v>
      </c>
      <c r="E35" s="21">
        <v>89</v>
      </c>
      <c r="F35" s="5" t="s">
        <v>1923</v>
      </c>
      <c r="G35" s="5" t="s">
        <v>1894</v>
      </c>
      <c r="H35" s="11" t="s">
        <v>1921</v>
      </c>
      <c r="I35" s="5">
        <v>12</v>
      </c>
      <c r="J35" s="8">
        <v>0.13583500000000001</v>
      </c>
      <c r="K35" s="25">
        <f t="shared" si="0"/>
        <v>12089.315000000001</v>
      </c>
      <c r="L35" s="28">
        <f t="shared" si="1"/>
        <v>20</v>
      </c>
    </row>
    <row r="36" spans="1:12" x14ac:dyDescent="0.3">
      <c r="A36" s="7" t="s">
        <v>1728</v>
      </c>
      <c r="B36" s="5">
        <v>1</v>
      </c>
      <c r="C36" s="5" t="s">
        <v>1893</v>
      </c>
      <c r="D36" s="5" t="s">
        <v>1891</v>
      </c>
      <c r="E36" s="21">
        <v>89.1</v>
      </c>
      <c r="F36" s="5" t="s">
        <v>1954</v>
      </c>
      <c r="G36" s="5" t="s">
        <v>1894</v>
      </c>
      <c r="H36" s="11" t="s">
        <v>1980</v>
      </c>
      <c r="I36" s="5">
        <v>23</v>
      </c>
      <c r="J36" s="8">
        <v>0.14571300000000001</v>
      </c>
      <c r="K36" s="25">
        <f t="shared" si="0"/>
        <v>12983.028300000002</v>
      </c>
      <c r="L36" s="28">
        <f t="shared" si="1"/>
        <v>35</v>
      </c>
    </row>
    <row r="37" spans="1:12" x14ac:dyDescent="0.3">
      <c r="A37" s="7" t="s">
        <v>1756</v>
      </c>
      <c r="B37" s="5">
        <v>1</v>
      </c>
      <c r="C37" s="5" t="s">
        <v>1893</v>
      </c>
      <c r="D37" s="5" t="s">
        <v>1891</v>
      </c>
      <c r="E37" s="21">
        <v>6.4</v>
      </c>
      <c r="F37" s="5" t="s">
        <v>1982</v>
      </c>
      <c r="G37" s="5" t="s">
        <v>1894</v>
      </c>
      <c r="H37" s="11" t="s">
        <v>1983</v>
      </c>
      <c r="I37" s="5">
        <v>22</v>
      </c>
      <c r="J37" s="8">
        <v>0.14538999999999999</v>
      </c>
      <c r="K37" s="25">
        <f t="shared" si="0"/>
        <v>930.49599999999998</v>
      </c>
      <c r="L37" s="28">
        <f t="shared" si="1"/>
        <v>34</v>
      </c>
    </row>
    <row r="38" spans="1:12" x14ac:dyDescent="0.3">
      <c r="A38" s="7" t="s">
        <v>436</v>
      </c>
      <c r="B38" s="5">
        <v>2</v>
      </c>
      <c r="C38" s="5" t="s">
        <v>1984</v>
      </c>
      <c r="D38" s="5" t="s">
        <v>1891</v>
      </c>
      <c r="E38" s="21">
        <v>19.850000000000001</v>
      </c>
      <c r="F38" s="5" t="s">
        <v>1928</v>
      </c>
      <c r="G38" s="5" t="s">
        <v>1894</v>
      </c>
      <c r="H38" s="11" t="s">
        <v>1986</v>
      </c>
      <c r="I38" s="5">
        <v>10</v>
      </c>
      <c r="J38" s="8">
        <v>0.14651600000000001</v>
      </c>
      <c r="K38" s="25">
        <f t="shared" si="0"/>
        <v>2908.3426000000004</v>
      </c>
      <c r="L38" s="28">
        <f t="shared" si="1"/>
        <v>16</v>
      </c>
    </row>
    <row r="39" spans="1:12" x14ac:dyDescent="0.3">
      <c r="A39" s="7" t="s">
        <v>443</v>
      </c>
      <c r="B39" s="5">
        <v>2</v>
      </c>
      <c r="C39" s="5" t="s">
        <v>1984</v>
      </c>
      <c r="D39" s="5" t="s">
        <v>1891</v>
      </c>
      <c r="E39" s="21">
        <v>14.4</v>
      </c>
      <c r="F39" s="5" t="s">
        <v>1931</v>
      </c>
      <c r="G39" s="5" t="s">
        <v>1894</v>
      </c>
      <c r="H39" s="11" t="s">
        <v>1932</v>
      </c>
      <c r="I39" s="5">
        <v>14</v>
      </c>
      <c r="J39" s="8">
        <v>0.161912</v>
      </c>
      <c r="K39" s="25">
        <f t="shared" si="0"/>
        <v>2331.5328000000004</v>
      </c>
      <c r="L39" s="28">
        <f t="shared" si="1"/>
        <v>22</v>
      </c>
    </row>
    <row r="40" spans="1:12" x14ac:dyDescent="0.3">
      <c r="A40" s="7" t="s">
        <v>476</v>
      </c>
      <c r="B40" s="5">
        <v>3</v>
      </c>
      <c r="C40" s="5" t="s">
        <v>1984</v>
      </c>
      <c r="D40" s="5" t="s">
        <v>1891</v>
      </c>
      <c r="E40" s="21">
        <v>36.9</v>
      </c>
      <c r="F40" s="5" t="s">
        <v>1934</v>
      </c>
      <c r="G40" s="5" t="s">
        <v>1894</v>
      </c>
      <c r="H40" s="11" t="s">
        <v>1988</v>
      </c>
      <c r="I40" s="5">
        <v>6</v>
      </c>
      <c r="J40" s="8">
        <v>0.14585799999999999</v>
      </c>
      <c r="K40" s="25">
        <f t="shared" si="0"/>
        <v>5382.1601999999993</v>
      </c>
      <c r="L40" s="28">
        <f t="shared" si="1"/>
        <v>10</v>
      </c>
    </row>
    <row r="41" spans="1:12" x14ac:dyDescent="0.3">
      <c r="A41" s="7" t="s">
        <v>597</v>
      </c>
      <c r="B41" s="5">
        <v>3</v>
      </c>
      <c r="C41" s="5" t="s">
        <v>1984</v>
      </c>
      <c r="D41" s="5" t="s">
        <v>1891</v>
      </c>
      <c r="E41" s="21">
        <v>14.7</v>
      </c>
      <c r="F41" s="5" t="s">
        <v>1990</v>
      </c>
      <c r="G41" s="5" t="s">
        <v>1894</v>
      </c>
      <c r="H41" s="11" t="s">
        <v>1991</v>
      </c>
      <c r="I41" s="5">
        <v>8</v>
      </c>
      <c r="J41" s="8">
        <v>0.14516299999999999</v>
      </c>
      <c r="K41" s="25">
        <f t="shared" si="0"/>
        <v>2133.8960999999999</v>
      </c>
      <c r="L41" s="28">
        <f t="shared" si="1"/>
        <v>12</v>
      </c>
    </row>
    <row r="42" spans="1:12" x14ac:dyDescent="0.3">
      <c r="A42" s="7" t="s">
        <v>827</v>
      </c>
      <c r="B42" s="5">
        <v>1</v>
      </c>
      <c r="C42" s="5" t="s">
        <v>1984</v>
      </c>
      <c r="D42" s="5" t="s">
        <v>1891</v>
      </c>
      <c r="E42" s="21">
        <v>12.55</v>
      </c>
      <c r="F42" s="5" t="s">
        <v>1934</v>
      </c>
      <c r="G42" s="5" t="s">
        <v>1894</v>
      </c>
      <c r="H42" s="11" t="s">
        <v>1993</v>
      </c>
      <c r="I42" s="5">
        <v>6</v>
      </c>
      <c r="J42" s="8">
        <v>0.14688999999999999</v>
      </c>
      <c r="K42" s="25">
        <f t="shared" si="0"/>
        <v>1843.4695000000002</v>
      </c>
      <c r="L42" s="28">
        <f t="shared" si="1"/>
        <v>10</v>
      </c>
    </row>
    <row r="43" spans="1:12" x14ac:dyDescent="0.3">
      <c r="A43" s="7" t="s">
        <v>862</v>
      </c>
      <c r="B43" s="5">
        <v>1</v>
      </c>
      <c r="C43" s="5" t="s">
        <v>1984</v>
      </c>
      <c r="D43" s="5" t="s">
        <v>1891</v>
      </c>
      <c r="E43" s="21">
        <v>27.5</v>
      </c>
      <c r="F43" s="5" t="s">
        <v>1923</v>
      </c>
      <c r="G43" s="5" t="s">
        <v>1894</v>
      </c>
      <c r="H43" s="11" t="s">
        <v>1994</v>
      </c>
      <c r="I43" s="5">
        <v>11</v>
      </c>
      <c r="J43" s="8">
        <v>0.148121</v>
      </c>
      <c r="K43" s="25">
        <f t="shared" si="0"/>
        <v>4073.3275000000003</v>
      </c>
      <c r="L43" s="28">
        <f t="shared" si="1"/>
        <v>17</v>
      </c>
    </row>
    <row r="44" spans="1:12" x14ac:dyDescent="0.3">
      <c r="A44" s="7" t="s">
        <v>936</v>
      </c>
      <c r="B44" s="5">
        <v>3</v>
      </c>
      <c r="C44" s="5" t="s">
        <v>1984</v>
      </c>
      <c r="D44" s="5" t="s">
        <v>1891</v>
      </c>
      <c r="E44" s="21">
        <v>59.8</v>
      </c>
      <c r="F44" s="5" t="s">
        <v>1928</v>
      </c>
      <c r="G44" s="5" t="s">
        <v>1894</v>
      </c>
      <c r="H44" s="11" t="s">
        <v>1996</v>
      </c>
      <c r="I44" s="5">
        <v>10</v>
      </c>
      <c r="J44" s="8">
        <v>0.145927</v>
      </c>
      <c r="K44" s="25">
        <f t="shared" si="0"/>
        <v>8726.4345999999987</v>
      </c>
      <c r="L44" s="28">
        <f t="shared" si="1"/>
        <v>16</v>
      </c>
    </row>
    <row r="45" spans="1:12" x14ac:dyDescent="0.3">
      <c r="A45" s="7" t="s">
        <v>1089</v>
      </c>
      <c r="B45" s="5">
        <v>1</v>
      </c>
      <c r="C45" s="5" t="s">
        <v>1984</v>
      </c>
      <c r="D45" s="5" t="s">
        <v>1891</v>
      </c>
      <c r="E45" s="21">
        <v>30.3</v>
      </c>
      <c r="F45" s="5" t="s">
        <v>1899</v>
      </c>
      <c r="G45" s="5" t="s">
        <v>1894</v>
      </c>
      <c r="H45" s="11" t="s">
        <v>1998</v>
      </c>
      <c r="I45" s="5">
        <v>7</v>
      </c>
      <c r="J45" s="8">
        <v>0.14726800000000001</v>
      </c>
      <c r="K45" s="25">
        <f t="shared" si="0"/>
        <v>4462.2204000000002</v>
      </c>
      <c r="L45" s="28">
        <f t="shared" si="1"/>
        <v>11</v>
      </c>
    </row>
    <row r="46" spans="1:12" x14ac:dyDescent="0.3">
      <c r="A46" s="7" t="s">
        <v>1096</v>
      </c>
      <c r="B46" s="5">
        <v>1</v>
      </c>
      <c r="C46" s="5" t="s">
        <v>1984</v>
      </c>
      <c r="D46" s="5" t="s">
        <v>1891</v>
      </c>
      <c r="E46" s="21">
        <v>92</v>
      </c>
      <c r="F46" s="5" t="s">
        <v>1923</v>
      </c>
      <c r="G46" s="5" t="s">
        <v>1894</v>
      </c>
      <c r="H46" s="11" t="s">
        <v>1938</v>
      </c>
      <c r="I46" s="5">
        <v>11</v>
      </c>
      <c r="J46" s="8">
        <v>0.14757500000000001</v>
      </c>
      <c r="K46" s="25">
        <f t="shared" si="0"/>
        <v>13576.900000000001</v>
      </c>
      <c r="L46" s="28">
        <f t="shared" si="1"/>
        <v>17</v>
      </c>
    </row>
    <row r="47" spans="1:12" x14ac:dyDescent="0.3">
      <c r="A47" s="7" t="s">
        <v>1178</v>
      </c>
      <c r="B47" s="5">
        <v>3</v>
      </c>
      <c r="C47" s="5" t="s">
        <v>1984</v>
      </c>
      <c r="D47" s="5" t="s">
        <v>1891</v>
      </c>
      <c r="E47" s="21">
        <v>27.6</v>
      </c>
      <c r="F47" s="5" t="s">
        <v>1928</v>
      </c>
      <c r="G47" s="5" t="s">
        <v>1894</v>
      </c>
      <c r="H47" s="11" t="s">
        <v>2001</v>
      </c>
      <c r="I47" s="5">
        <v>10</v>
      </c>
      <c r="J47" s="8">
        <v>0.14580599999999999</v>
      </c>
      <c r="K47" s="25">
        <f t="shared" si="0"/>
        <v>4024.2455999999997</v>
      </c>
      <c r="L47" s="28">
        <f t="shared" si="1"/>
        <v>16</v>
      </c>
    </row>
    <row r="48" spans="1:12" x14ac:dyDescent="0.3">
      <c r="A48" s="7" t="s">
        <v>1200</v>
      </c>
      <c r="B48" s="5">
        <v>1</v>
      </c>
      <c r="C48" s="5" t="s">
        <v>1984</v>
      </c>
      <c r="D48" s="5" t="s">
        <v>1891</v>
      </c>
      <c r="E48" s="21">
        <v>42.5</v>
      </c>
      <c r="F48" s="5" t="s">
        <v>1934</v>
      </c>
      <c r="G48" s="5" t="s">
        <v>1894</v>
      </c>
      <c r="H48" s="11" t="s">
        <v>2003</v>
      </c>
      <c r="I48" s="5">
        <v>6</v>
      </c>
      <c r="J48" s="8">
        <v>0.144922</v>
      </c>
      <c r="K48" s="25">
        <f t="shared" si="0"/>
        <v>6159.1849999999995</v>
      </c>
      <c r="L48" s="28">
        <f t="shared" si="1"/>
        <v>10</v>
      </c>
    </row>
    <row r="49" spans="1:12" x14ac:dyDescent="0.3">
      <c r="A49" s="7" t="s">
        <v>1242</v>
      </c>
      <c r="B49" s="5">
        <v>3</v>
      </c>
      <c r="C49" s="5" t="s">
        <v>1984</v>
      </c>
      <c r="D49" s="5" t="s">
        <v>1891</v>
      </c>
      <c r="E49" s="21">
        <v>84.5</v>
      </c>
      <c r="F49" s="5" t="s">
        <v>1908</v>
      </c>
      <c r="G49" s="5" t="s">
        <v>1894</v>
      </c>
      <c r="H49" s="11" t="s">
        <v>2005</v>
      </c>
      <c r="I49" s="5">
        <v>9</v>
      </c>
      <c r="J49" s="8">
        <v>0.146902</v>
      </c>
      <c r="K49" s="25">
        <f t="shared" si="0"/>
        <v>12413.218999999999</v>
      </c>
      <c r="L49" s="28">
        <f t="shared" si="1"/>
        <v>15</v>
      </c>
    </row>
    <row r="50" spans="1:12" x14ac:dyDescent="0.3">
      <c r="A50" s="7" t="s">
        <v>1494</v>
      </c>
      <c r="B50" s="5">
        <v>2</v>
      </c>
      <c r="C50" s="5" t="s">
        <v>1984</v>
      </c>
      <c r="D50" s="5" t="s">
        <v>1891</v>
      </c>
      <c r="E50" s="21">
        <v>58.1</v>
      </c>
      <c r="F50" s="5" t="s">
        <v>1934</v>
      </c>
      <c r="G50" s="5" t="s">
        <v>1894</v>
      </c>
      <c r="H50" s="11" t="s">
        <v>2007</v>
      </c>
      <c r="I50" s="5">
        <v>6</v>
      </c>
      <c r="J50" s="8">
        <v>0.146901</v>
      </c>
      <c r="K50" s="25">
        <f t="shared" si="0"/>
        <v>8534.9481000000014</v>
      </c>
      <c r="L50" s="28">
        <f t="shared" si="1"/>
        <v>10</v>
      </c>
    </row>
    <row r="51" spans="1:12" x14ac:dyDescent="0.3">
      <c r="A51" s="7" t="s">
        <v>1499</v>
      </c>
      <c r="B51" s="5">
        <v>1</v>
      </c>
      <c r="C51" s="5" t="s">
        <v>1984</v>
      </c>
      <c r="D51" s="5" t="s">
        <v>1891</v>
      </c>
      <c r="E51" s="21">
        <v>50.1</v>
      </c>
      <c r="F51" s="5" t="s">
        <v>1934</v>
      </c>
      <c r="G51" s="5" t="s">
        <v>1894</v>
      </c>
      <c r="H51" s="11" t="s">
        <v>2009</v>
      </c>
      <c r="I51" s="5">
        <v>6</v>
      </c>
      <c r="J51" s="8">
        <v>0.145147</v>
      </c>
      <c r="K51" s="25">
        <f t="shared" si="0"/>
        <v>7271.8647000000001</v>
      </c>
      <c r="L51" s="28">
        <f t="shared" si="1"/>
        <v>10</v>
      </c>
    </row>
    <row r="52" spans="1:12" x14ac:dyDescent="0.3">
      <c r="A52" s="7" t="s">
        <v>416</v>
      </c>
      <c r="B52" s="5">
        <v>1</v>
      </c>
      <c r="C52" s="5" t="s">
        <v>2010</v>
      </c>
      <c r="D52" s="5" t="s">
        <v>1891</v>
      </c>
      <c r="E52" s="21">
        <v>44</v>
      </c>
      <c r="F52" s="5" t="s">
        <v>1982</v>
      </c>
      <c r="G52" s="5" t="s">
        <v>1894</v>
      </c>
      <c r="H52" s="11" t="s">
        <v>2012</v>
      </c>
      <c r="I52" s="5">
        <v>20</v>
      </c>
      <c r="J52" s="8">
        <v>0.14537</v>
      </c>
      <c r="K52" s="25">
        <f t="shared" si="0"/>
        <v>6396.28</v>
      </c>
      <c r="L52" s="28">
        <f t="shared" si="1"/>
        <v>30</v>
      </c>
    </row>
    <row r="53" spans="1:12" x14ac:dyDescent="0.3">
      <c r="A53" s="7" t="s">
        <v>931</v>
      </c>
      <c r="B53" s="5">
        <v>2</v>
      </c>
      <c r="C53" s="5" t="s">
        <v>2010</v>
      </c>
      <c r="D53" s="5" t="s">
        <v>1891</v>
      </c>
      <c r="E53" s="21">
        <v>18.100000000000001</v>
      </c>
      <c r="F53" s="5" t="s">
        <v>1954</v>
      </c>
      <c r="G53" s="5" t="s">
        <v>1894</v>
      </c>
      <c r="H53" s="11" t="s">
        <v>2014</v>
      </c>
      <c r="I53" s="5">
        <v>21</v>
      </c>
      <c r="J53" s="8">
        <v>0.15565899999999999</v>
      </c>
      <c r="K53" s="25">
        <f t="shared" si="0"/>
        <v>2817.4279000000001</v>
      </c>
      <c r="L53" s="28">
        <f t="shared" si="1"/>
        <v>31</v>
      </c>
    </row>
    <row r="54" spans="1:12" x14ac:dyDescent="0.3">
      <c r="A54" s="7" t="s">
        <v>416</v>
      </c>
      <c r="B54" s="5">
        <v>2</v>
      </c>
      <c r="C54" s="5" t="s">
        <v>2015</v>
      </c>
      <c r="D54" s="5" t="s">
        <v>1891</v>
      </c>
      <c r="E54" s="21">
        <v>44</v>
      </c>
      <c r="F54" s="5" t="s">
        <v>1982</v>
      </c>
      <c r="G54" s="5" t="s">
        <v>1894</v>
      </c>
      <c r="H54" s="11" t="s">
        <v>2012</v>
      </c>
      <c r="I54" s="5">
        <v>19</v>
      </c>
      <c r="J54" s="8">
        <v>0.14538400000000001</v>
      </c>
      <c r="K54" s="25">
        <f t="shared" si="0"/>
        <v>6396.8960000000006</v>
      </c>
      <c r="L54" s="28">
        <f t="shared" si="1"/>
        <v>29</v>
      </c>
    </row>
    <row r="55" spans="1:12" x14ac:dyDescent="0.3">
      <c r="A55" s="7" t="s">
        <v>859</v>
      </c>
      <c r="B55" s="5">
        <v>1</v>
      </c>
      <c r="C55" s="5" t="s">
        <v>2015</v>
      </c>
      <c r="D55" s="5" t="s">
        <v>1891</v>
      </c>
      <c r="E55" s="21">
        <v>20.05</v>
      </c>
      <c r="F55" s="5" t="s">
        <v>1913</v>
      </c>
      <c r="G55" s="5" t="s">
        <v>1894</v>
      </c>
      <c r="H55" s="11" t="s">
        <v>2017</v>
      </c>
      <c r="I55" s="5">
        <v>3</v>
      </c>
      <c r="J55" s="8">
        <v>0.14758299999999999</v>
      </c>
      <c r="K55" s="25">
        <f t="shared" si="0"/>
        <v>2959.0391499999996</v>
      </c>
      <c r="L55" s="28">
        <f t="shared" si="1"/>
        <v>7</v>
      </c>
    </row>
    <row r="56" spans="1:12" x14ac:dyDescent="0.3">
      <c r="A56" s="7" t="s">
        <v>1089</v>
      </c>
      <c r="B56" s="5">
        <v>2</v>
      </c>
      <c r="C56" s="5" t="s">
        <v>2015</v>
      </c>
      <c r="D56" s="5" t="s">
        <v>1891</v>
      </c>
      <c r="E56" s="21">
        <v>31.7</v>
      </c>
      <c r="F56" s="5" t="s">
        <v>1899</v>
      </c>
      <c r="G56" s="5" t="s">
        <v>1894</v>
      </c>
      <c r="H56" s="11" t="s">
        <v>2018</v>
      </c>
      <c r="I56" s="5">
        <v>5</v>
      </c>
      <c r="J56" s="8">
        <v>0.146844</v>
      </c>
      <c r="K56" s="25">
        <f t="shared" si="0"/>
        <v>4654.9547999999995</v>
      </c>
      <c r="L56" s="28">
        <f t="shared" si="1"/>
        <v>9</v>
      </c>
    </row>
    <row r="57" spans="1:12" x14ac:dyDescent="0.3">
      <c r="A57" s="7" t="s">
        <v>1499</v>
      </c>
      <c r="B57" s="5">
        <v>2</v>
      </c>
      <c r="C57" s="5" t="s">
        <v>2015</v>
      </c>
      <c r="D57" s="5" t="s">
        <v>1891</v>
      </c>
      <c r="E57" s="21">
        <v>52.4</v>
      </c>
      <c r="F57" s="5" t="s">
        <v>1899</v>
      </c>
      <c r="G57" s="5" t="s">
        <v>1894</v>
      </c>
      <c r="H57" s="11" t="s">
        <v>2020</v>
      </c>
      <c r="I57" s="5">
        <v>5</v>
      </c>
      <c r="J57" s="8">
        <v>0.15004300000000001</v>
      </c>
      <c r="K57" s="25">
        <f t="shared" si="0"/>
        <v>7862.2532000000001</v>
      </c>
      <c r="L57" s="28">
        <f t="shared" si="1"/>
        <v>9</v>
      </c>
    </row>
    <row r="58" spans="1:12" x14ac:dyDescent="0.3">
      <c r="A58" s="7" t="s">
        <v>621</v>
      </c>
      <c r="B58" s="5">
        <v>1</v>
      </c>
      <c r="C58" s="5" t="s">
        <v>2021</v>
      </c>
      <c r="D58" s="5" t="s">
        <v>1891</v>
      </c>
      <c r="E58" s="21">
        <v>39.049999999999997</v>
      </c>
      <c r="F58" s="5" t="s">
        <v>2023</v>
      </c>
      <c r="G58" s="5" t="s">
        <v>1894</v>
      </c>
      <c r="H58" s="11" t="s">
        <v>2024</v>
      </c>
      <c r="I58" s="5">
        <v>3</v>
      </c>
      <c r="J58" s="8">
        <v>0.14518400000000001</v>
      </c>
      <c r="K58" s="25">
        <f t="shared" si="0"/>
        <v>5669.4351999999999</v>
      </c>
      <c r="L58" s="28">
        <f t="shared" si="1"/>
        <v>5</v>
      </c>
    </row>
    <row r="59" spans="1:12" x14ac:dyDescent="0.3">
      <c r="A59" s="7" t="s">
        <v>1805</v>
      </c>
      <c r="B59" s="5">
        <v>1</v>
      </c>
      <c r="C59" s="5" t="s">
        <v>2021</v>
      </c>
      <c r="D59" s="5" t="s">
        <v>1891</v>
      </c>
      <c r="E59" s="21">
        <v>63.9</v>
      </c>
      <c r="F59" s="5" t="s">
        <v>2026</v>
      </c>
      <c r="G59" s="5" t="s">
        <v>1894</v>
      </c>
      <c r="H59" s="11" t="s">
        <v>2027</v>
      </c>
      <c r="I59" s="5">
        <v>4</v>
      </c>
      <c r="J59" s="8">
        <v>0.15651999999999999</v>
      </c>
      <c r="K59" s="25">
        <f t="shared" si="0"/>
        <v>10001.628000000001</v>
      </c>
      <c r="L59" s="28">
        <f t="shared" si="1"/>
        <v>6</v>
      </c>
    </row>
    <row r="60" spans="1:12" x14ac:dyDescent="0.3">
      <c r="A60" s="7" t="s">
        <v>1732</v>
      </c>
      <c r="B60" s="5">
        <v>1</v>
      </c>
      <c r="C60" s="5" t="s">
        <v>2028</v>
      </c>
      <c r="D60" s="5" t="s">
        <v>1891</v>
      </c>
      <c r="E60" s="21">
        <v>467</v>
      </c>
      <c r="F60" s="5" t="s">
        <v>2030</v>
      </c>
      <c r="G60" s="5" t="s">
        <v>1894</v>
      </c>
      <c r="H60" s="11" t="s">
        <v>2031</v>
      </c>
      <c r="I60" s="5">
        <v>50</v>
      </c>
      <c r="J60" s="8">
        <v>0.14102999999999999</v>
      </c>
      <c r="K60" s="25">
        <f t="shared" si="0"/>
        <v>65861.009999999995</v>
      </c>
      <c r="L60" s="28">
        <f t="shared" si="1"/>
        <v>71</v>
      </c>
    </row>
    <row r="61" spans="1:12" x14ac:dyDescent="0.3">
      <c r="A61" s="7" t="s">
        <v>1387</v>
      </c>
      <c r="B61" s="5">
        <v>1</v>
      </c>
      <c r="C61" s="5" t="s">
        <v>2032</v>
      </c>
      <c r="D61" s="5" t="s">
        <v>1891</v>
      </c>
      <c r="E61" s="21">
        <v>46.15</v>
      </c>
      <c r="F61" s="5" t="s">
        <v>2034</v>
      </c>
      <c r="G61" s="5" t="s">
        <v>1894</v>
      </c>
      <c r="H61" s="11" t="s">
        <v>2019</v>
      </c>
      <c r="I61" s="5">
        <v>3</v>
      </c>
      <c r="J61" s="8">
        <v>0.13100300000000001</v>
      </c>
      <c r="K61" s="25">
        <f t="shared" si="0"/>
        <v>6045.78845</v>
      </c>
      <c r="L61" s="28">
        <f t="shared" si="1"/>
        <v>3</v>
      </c>
    </row>
    <row r="62" spans="1:12" x14ac:dyDescent="0.3">
      <c r="A62" s="7" t="s">
        <v>1460</v>
      </c>
      <c r="B62" s="5">
        <v>1</v>
      </c>
      <c r="C62" s="5" t="s">
        <v>2035</v>
      </c>
      <c r="D62" s="5" t="s">
        <v>1891</v>
      </c>
      <c r="E62" s="21">
        <v>29.15</v>
      </c>
      <c r="F62" s="5" t="s">
        <v>2037</v>
      </c>
      <c r="G62" s="5" t="s">
        <v>1894</v>
      </c>
      <c r="H62" s="11" t="s">
        <v>2038</v>
      </c>
      <c r="I62" s="5">
        <v>11</v>
      </c>
      <c r="J62" s="8">
        <v>0.14974100000000001</v>
      </c>
      <c r="K62" s="25">
        <f t="shared" si="0"/>
        <v>4364.9501500000006</v>
      </c>
      <c r="L62" s="28">
        <f t="shared" si="1"/>
        <v>15</v>
      </c>
    </row>
    <row r="63" spans="1:12" x14ac:dyDescent="0.3">
      <c r="A63" s="7" t="s">
        <v>1460</v>
      </c>
      <c r="B63" s="5">
        <v>2</v>
      </c>
      <c r="C63" s="5" t="s">
        <v>2039</v>
      </c>
      <c r="D63" s="5" t="s">
        <v>1891</v>
      </c>
      <c r="E63" s="21">
        <v>28.9</v>
      </c>
      <c r="F63" s="5" t="s">
        <v>2037</v>
      </c>
      <c r="G63" s="5" t="s">
        <v>1894</v>
      </c>
      <c r="H63" s="11" t="s">
        <v>2041</v>
      </c>
      <c r="I63" s="5">
        <v>10</v>
      </c>
      <c r="J63" s="8">
        <v>0.14937600000000001</v>
      </c>
      <c r="K63" s="25">
        <f t="shared" si="0"/>
        <v>4316.9664000000002</v>
      </c>
      <c r="L63" s="28">
        <f t="shared" si="1"/>
        <v>14</v>
      </c>
    </row>
    <row r="64" spans="1:12" x14ac:dyDescent="0.3">
      <c r="A64" s="9" t="s">
        <v>704</v>
      </c>
      <c r="B64" s="6">
        <v>1</v>
      </c>
      <c r="C64" s="6" t="s">
        <v>2042</v>
      </c>
      <c r="D64" s="6" t="s">
        <v>1891</v>
      </c>
      <c r="E64" s="22">
        <v>85.5</v>
      </c>
      <c r="F64" s="6" t="s">
        <v>2044</v>
      </c>
      <c r="G64" s="6" t="s">
        <v>1894</v>
      </c>
      <c r="H64" s="12" t="s">
        <v>2045</v>
      </c>
      <c r="I64" s="6">
        <v>37</v>
      </c>
      <c r="J64" s="10">
        <v>-0.234657</v>
      </c>
      <c r="K64" s="25">
        <f t="shared" si="0"/>
        <v>-20063.173500000001</v>
      </c>
      <c r="L64" s="28">
        <f t="shared" si="1"/>
        <v>52</v>
      </c>
    </row>
    <row r="65" spans="5:12" x14ac:dyDescent="0.3">
      <c r="E65" s="23">
        <f>AVERAGE(E2:E64)</f>
        <v>52.558730158730164</v>
      </c>
      <c r="K65" s="27">
        <f>SUM(K2:K64)</f>
        <v>428274.35320000007</v>
      </c>
      <c r="L65" s="28">
        <f>AVERAGE(L2:L64)</f>
        <v>30.412698412698411</v>
      </c>
    </row>
    <row r="66" spans="5:12" x14ac:dyDescent="0.3">
      <c r="E66" s="23">
        <f>MAX(E2:E64)</f>
        <v>467</v>
      </c>
      <c r="L66" s="28">
        <f>MAX(L2:L64)</f>
        <v>419</v>
      </c>
    </row>
    <row r="67" spans="5:12" x14ac:dyDescent="0.3">
      <c r="E67" s="23">
        <f>MIN(E2:E64)</f>
        <v>6.4</v>
      </c>
      <c r="L67" s="28">
        <f>MIN(L2:L64)</f>
        <v>2</v>
      </c>
    </row>
  </sheetData>
  <phoneticPr fontId="4" type="noConversion"/>
  <hyperlinks>
    <hyperlink ref="A2" location="'GIS-KY(6456.TW)'!A1" display="GIS-KY(6456.TW)" xr:uid="{00000000-0004-0000-0300-000000000000}"/>
    <hyperlink ref="A3" location="'淘帝-KY(2929.TW)'!A1" display="淘帝-KY(2929.TW)" xr:uid="{00000000-0004-0000-0300-000001000000}"/>
    <hyperlink ref="A4" location="'友威科(3580.TW)'!A1" display="友威科(3580.TW)" xr:uid="{00000000-0004-0000-0300-000002000000}"/>
    <hyperlink ref="A5" location="'jpp-KY(5284.TW)'!A1" display="jpp-KY(5284.TW)" xr:uid="{00000000-0004-0000-0300-000003000000}"/>
    <hyperlink ref="A6" location="'宏盛(2534.TW)'!A1" display="宏盛(2534.TW)" xr:uid="{00000000-0004-0000-0300-000004000000}"/>
    <hyperlink ref="A7" location="'新日興(3376.TW)'!A1" display="新日興(3376.TW)" xr:uid="{00000000-0004-0000-0300-000005000000}"/>
    <hyperlink ref="A8" location="'京鼎(3413.TW)'!A1" display="京鼎(3413.TW)" xr:uid="{00000000-0004-0000-0300-000006000000}"/>
    <hyperlink ref="A9" location="'安勤(3479.TW)'!A1" display="安勤(3479.TW)" xr:uid="{00000000-0004-0000-0300-000007000000}"/>
    <hyperlink ref="A10" location="'智伸科(4551.TW)'!A1" display="智伸科(4551.TW)" xr:uid="{00000000-0004-0000-0300-000008000000}"/>
    <hyperlink ref="A11" location="'嘉彰(4942.TW)'!A1" display="嘉彰(4942.TW)" xr:uid="{00000000-0004-0000-0300-000009000000}"/>
    <hyperlink ref="A12" location="'久威(6114.TW)'!A1" display="久威(6114.TW)" xr:uid="{00000000-0004-0000-0300-00000A000000}"/>
    <hyperlink ref="A13" location="'力山(1515.TW)'!A1" display="力山(1515.TW)" xr:uid="{00000000-0004-0000-0300-00000B000000}"/>
    <hyperlink ref="A14" location="'百達-KY(2236.TW)'!A1" display="百達-KY(2236.TW)" xr:uid="{00000000-0004-0000-0300-00000C000000}"/>
    <hyperlink ref="A15" location="'順德(2351.TW)'!A1" display="順德(2351.TW)" xr:uid="{00000000-0004-0000-0300-00000D000000}"/>
    <hyperlink ref="A16" location="'威強電(3022.TW)'!A1" display="威強電(3022.TW)" xr:uid="{00000000-0004-0000-0300-00000E000000}"/>
    <hyperlink ref="A17" location="'新日興(3376.TW)'!A1" display="新日興(3376.TW)" xr:uid="{00000000-0004-0000-0300-00000F000000}"/>
    <hyperlink ref="A18" location="'長盛(3492.TW)'!A1" display="長盛(3492.TW)" xr:uid="{00000000-0004-0000-0300-000010000000}"/>
    <hyperlink ref="A19" location="'曜越(3540.TW)'!A1" display="曜越(3540.TW)" xr:uid="{00000000-0004-0000-0300-000011000000}"/>
    <hyperlink ref="A20" location="'兆利(3548.TW)'!A1" display="兆利(3548.TW)" xr:uid="{00000000-0004-0000-0300-000012000000}"/>
    <hyperlink ref="A21" location="'碩天(3617.TW)'!A1" display="碩天(3617.TW)" xr:uid="{00000000-0004-0000-0300-000013000000}"/>
    <hyperlink ref="A22" location="'豐祥-KY(5288.TW)'!A1" display="豐祥-KY(5288.TW)" xr:uid="{00000000-0004-0000-0300-000014000000}"/>
    <hyperlink ref="A23" location="'胡連(6279.TW)'!A1" display="胡連(6279.TW)" xr:uid="{00000000-0004-0000-0300-000015000000}"/>
    <hyperlink ref="A24" location="'翔名(8091.TW)'!A1" display="翔名(8091.TW)" xr:uid="{00000000-0004-0000-0300-000016000000}"/>
    <hyperlink ref="A25" location="'鉅明(8928.TW)'!A1" display="鉅明(8928.TW)" xr:uid="{00000000-0004-0000-0300-000017000000}"/>
    <hyperlink ref="A26" location="'百和(9938.TW)'!A1" display="百和(9938.TW)" xr:uid="{00000000-0004-0000-0300-000018000000}"/>
    <hyperlink ref="A27" location="'大甲(2221.TW)'!A1" display="大甲(2221.TW)" xr:uid="{00000000-0004-0000-0300-000019000000}"/>
    <hyperlink ref="A28" location="'順德(2351.TW)'!A1" display="順德(2351.TW)" xr:uid="{00000000-0004-0000-0300-00001A000000}"/>
    <hyperlink ref="A29" location="'宏盛(2534.TW)'!A1" display="宏盛(2534.TW)" xr:uid="{00000000-0004-0000-0300-00001B000000}"/>
    <hyperlink ref="A30" location="'日電貿(3090.TW)'!A1" display="日電貿(3090.TW)" xr:uid="{00000000-0004-0000-0300-00001C000000}"/>
    <hyperlink ref="A31" location="'尼克森(3317.TW)'!A1" display="尼克森(3317.TW)" xr:uid="{00000000-0004-0000-0300-00001D000000}"/>
    <hyperlink ref="A32" location="'兆利(3548.TW)'!A1" display="兆利(3548.TW)" xr:uid="{00000000-0004-0000-0300-00001E000000}"/>
    <hyperlink ref="A33" location="'碩天(3617.TW)'!A1" display="碩天(3617.TW)" xr:uid="{00000000-0004-0000-0300-00001F000000}"/>
    <hyperlink ref="A34" location="'嘉彰(4942.TW)'!A1" display="嘉彰(4942.TW)" xr:uid="{00000000-0004-0000-0300-000020000000}"/>
    <hyperlink ref="A35" location="'豐祥-KY(5288.TW)'!A1" display="豐祥-KY(5288.TW)" xr:uid="{00000000-0004-0000-0300-000021000000}"/>
    <hyperlink ref="A36" location="'生展(8279.TW)'!A1" display="生展(8279.TW)" xr:uid="{00000000-0004-0000-0300-000022000000}"/>
    <hyperlink ref="A37" location="'金麗-KY(8429.TW)'!A1" display="金麗-KY(8429.TW)" xr:uid="{00000000-0004-0000-0300-000023000000}"/>
    <hyperlink ref="A38" location="'大甲(2221.TW)'!A1" display="大甲(2221.TW)" xr:uid="{00000000-0004-0000-0300-000024000000}"/>
    <hyperlink ref="A39" location="'百達-KY(2236.TW)'!A1" display="百達-KY(2236.TW)" xr:uid="{00000000-0004-0000-0300-000025000000}"/>
    <hyperlink ref="A40" location="'順德(2351.TW)'!A1" display="順德(2351.TW)" xr:uid="{00000000-0004-0000-0300-000026000000}"/>
    <hyperlink ref="A41" location="'宏盛(2534.TW)'!A1" display="宏盛(2534.TW)" xr:uid="{00000000-0004-0000-0300-000027000000}"/>
    <hyperlink ref="A42" location="'千如(3236.TW)'!A1" display="千如(3236.TW)" xr:uid="{00000000-0004-0000-0300-000028000000}"/>
    <hyperlink ref="A43" location="'幸康(3332.TW)'!A1" display="幸康(3332.TW)" xr:uid="{00000000-0004-0000-0300-000029000000}"/>
    <hyperlink ref="A44" location="'兆利(3548.TW)'!A1" display="兆利(3548.TW)" xr:uid="{00000000-0004-0000-0300-00002A000000}"/>
    <hyperlink ref="A45" location="'江興鍛(4528.TW)'!A1" display="江興鍛(4528.TW)" xr:uid="{00000000-0004-0000-0300-00002B000000}"/>
    <hyperlink ref="A46" location="'拓凱(4536.TW)'!A1" display="拓凱(4536.TW)" xr:uid="{00000000-0004-0000-0300-00002C000000}"/>
    <hyperlink ref="A47" location="'嘉彰(4942.TW)'!A1" display="嘉彰(4942.TW)" xr:uid="{00000000-0004-0000-0300-00002D000000}"/>
    <hyperlink ref="A48" location="'環宇-KY(4991.TW)'!A1" display="環宇-KY(4991.TW)" xr:uid="{00000000-0004-0000-0300-00002E000000}"/>
    <hyperlink ref="A49" location="'豐祥-KY(5288.TW)'!A1" display="豐祥-KY(5288.TW)" xr:uid="{00000000-0004-0000-0300-00002F000000}"/>
    <hyperlink ref="A50" location="'胡連(6279.TW)'!A1" display="胡連(6279.TW)" xr:uid="{00000000-0004-0000-0300-000030000000}"/>
    <hyperlink ref="A51" location="'啟碁(6285.TW)'!A1" display="啟碁(6285.TW)" xr:uid="{00000000-0004-0000-0300-000031000000}"/>
    <hyperlink ref="A52" location="'世德(2066.TW)'!A1" display="世德(2066.TW)" xr:uid="{00000000-0004-0000-0300-000032000000}"/>
    <hyperlink ref="A53" location="'曜越(3540.TW)'!A1" display="曜越(3540.TW)" xr:uid="{00000000-0004-0000-0300-000033000000}"/>
    <hyperlink ref="A54" location="'世德(2066.TW)'!A1" display="世德(2066.TW)" xr:uid="{00000000-0004-0000-0300-000034000000}"/>
    <hyperlink ref="A55" location="'加百裕(3323.TW)'!A1" display="加百裕(3323.TW)" xr:uid="{00000000-0004-0000-0300-000035000000}"/>
    <hyperlink ref="A56" location="'江興鍛(4528.TW)'!A1" display="江興鍛(4528.TW)" xr:uid="{00000000-0004-0000-0300-000036000000}"/>
    <hyperlink ref="A57" location="'啟碁(6285.TW)'!A1" display="啟碁(6285.TW)" xr:uid="{00000000-0004-0000-0300-000037000000}"/>
    <hyperlink ref="A58" location="'中航(2612.TW)'!A1" display="中航(2612.TW)" xr:uid="{00000000-0004-0000-0300-000038000000}"/>
    <hyperlink ref="A59" location="'明安(8938.TW)'!A1" display="明安(8938.TW)" xr:uid="{00000000-0004-0000-0300-000039000000}"/>
    <hyperlink ref="A60" location="'群聯(8299.TW)'!A1" display="群聯(8299.TW)" xr:uid="{00000000-0004-0000-0300-00003A000000}"/>
    <hyperlink ref="A61" location="'振曜(6143.TW)'!A1" display="振曜(6143.TW)" xr:uid="{00000000-0004-0000-0300-00003B000000}"/>
    <hyperlink ref="A62" location="'茂綸(6227.TW)'!A1" display="茂綸(6227.TW)" xr:uid="{00000000-0004-0000-0300-00003C000000}"/>
    <hyperlink ref="A63" location="'茂綸(6227.TW)'!A1" display="茂綸(6227.TW)" xr:uid="{00000000-0004-0000-0300-00003D000000}"/>
    <hyperlink ref="A64" location="'潤泰全(2915.TW)'!A1" display="潤泰全(2915.TW)" xr:uid="{00000000-0004-0000-0300-00003E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268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0.1454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0.145394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0.1454</v>
      </c>
    </row>
    <row r="16" spans="1:2" x14ac:dyDescent="0.3">
      <c r="A16" s="2" t="s">
        <v>22</v>
      </c>
      <c r="B16" s="3">
        <v>0.1454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1927</v>
      </c>
      <c r="E23" s="16">
        <v>0.145394</v>
      </c>
      <c r="F23" s="16">
        <v>0.145394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1928</v>
      </c>
      <c r="C24" s="17" t="s">
        <v>2059</v>
      </c>
      <c r="D24" s="17" t="s">
        <v>1929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16" display="返回商品統計表" xr:uid="{00000000-0004-0000-0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416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0.2908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0.14538400000000001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0.2908</v>
      </c>
    </row>
    <row r="16" spans="1:2" x14ac:dyDescent="0.3">
      <c r="A16" s="2" t="s">
        <v>22</v>
      </c>
      <c r="B16" s="3">
        <v>0.2908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2010</v>
      </c>
      <c r="C23" s="15" t="s">
        <v>2056</v>
      </c>
      <c r="D23" s="15" t="s">
        <v>2011</v>
      </c>
      <c r="E23" s="16">
        <v>0.14537</v>
      </c>
      <c r="F23" s="16">
        <v>0.14537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1982</v>
      </c>
      <c r="C24" s="17" t="s">
        <v>2059</v>
      </c>
      <c r="D24" s="17" t="s">
        <v>2012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2015</v>
      </c>
      <c r="C25" s="15" t="s">
        <v>2056</v>
      </c>
      <c r="D25" s="15" t="s">
        <v>2011</v>
      </c>
      <c r="E25" s="16">
        <v>0.14538400000000001</v>
      </c>
      <c r="F25" s="16">
        <v>0.29075400000000001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1982</v>
      </c>
      <c r="C26" s="17" t="s">
        <v>2059</v>
      </c>
      <c r="D26" s="17" t="s">
        <v>2012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264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436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0.29289999999999999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0.14651600000000001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0.29289999999999999</v>
      </c>
    </row>
    <row r="16" spans="1:2" x14ac:dyDescent="0.3">
      <c r="A16" s="2" t="s">
        <v>22</v>
      </c>
      <c r="B16" s="3">
        <v>0.29289999999999999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1893</v>
      </c>
      <c r="C23" s="15" t="s">
        <v>2056</v>
      </c>
      <c r="D23" s="15" t="s">
        <v>1961</v>
      </c>
      <c r="E23" s="16">
        <v>0.14635600000000001</v>
      </c>
      <c r="F23" s="16">
        <v>0.14635600000000001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1962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1984</v>
      </c>
      <c r="C25" s="15" t="s">
        <v>2056</v>
      </c>
      <c r="D25" s="15" t="s">
        <v>1985</v>
      </c>
      <c r="E25" s="16">
        <v>0.14651600000000001</v>
      </c>
      <c r="F25" s="16">
        <v>0.29287200000000002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1928</v>
      </c>
      <c r="C26" s="17" t="s">
        <v>2059</v>
      </c>
      <c r="D26" s="17" t="s">
        <v>1986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284" display="返回商品統計表" xr:uid="{00000000-0004-0000-0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443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0.32400000000000001</v>
      </c>
    </row>
    <row r="11" spans="1:2" x14ac:dyDescent="0.3">
      <c r="A11" s="2" t="s">
        <v>18</v>
      </c>
      <c r="B11" s="3">
        <v>0.16200000000000001</v>
      </c>
    </row>
    <row r="12" spans="1:2" x14ac:dyDescent="0.3">
      <c r="A12" s="2" t="s">
        <v>152</v>
      </c>
      <c r="B12" s="3">
        <v>0.162105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0.32400000000000001</v>
      </c>
    </row>
    <row r="16" spans="1:2" x14ac:dyDescent="0.3">
      <c r="A16" s="2" t="s">
        <v>22</v>
      </c>
      <c r="B16" s="3">
        <v>0.32400000000000001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1930</v>
      </c>
      <c r="E23" s="16">
        <v>0.162105</v>
      </c>
      <c r="F23" s="16">
        <v>0.162105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1931</v>
      </c>
      <c r="C24" s="17" t="s">
        <v>2059</v>
      </c>
      <c r="D24" s="17" t="s">
        <v>1932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1984</v>
      </c>
      <c r="C25" s="15" t="s">
        <v>2056</v>
      </c>
      <c r="D25" s="15" t="s">
        <v>1930</v>
      </c>
      <c r="E25" s="16">
        <v>0.161912</v>
      </c>
      <c r="F25" s="16">
        <v>0.324017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1931</v>
      </c>
      <c r="C26" s="17" t="s">
        <v>2059</v>
      </c>
      <c r="D26" s="17" t="s">
        <v>1932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291" display="返回商品統計表" xr:uid="{00000000-0004-0000-0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476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0.43340000000000001</v>
      </c>
    </row>
    <row r="11" spans="1:2" x14ac:dyDescent="0.3">
      <c r="A11" s="2" t="s">
        <v>18</v>
      </c>
      <c r="B11" s="3">
        <v>0.14449999999999999</v>
      </c>
    </row>
    <row r="12" spans="1:2" x14ac:dyDescent="0.3">
      <c r="A12" s="2" t="s">
        <v>152</v>
      </c>
      <c r="B12" s="3">
        <v>0.14585799999999999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0.43340000000000001</v>
      </c>
    </row>
    <row r="16" spans="1:2" x14ac:dyDescent="0.3">
      <c r="A16" s="2" t="s">
        <v>22</v>
      </c>
      <c r="B16" s="3">
        <v>0.43340000000000001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1933</v>
      </c>
      <c r="E23" s="16">
        <v>0.141732</v>
      </c>
      <c r="F23" s="16">
        <v>0.141732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1935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1963</v>
      </c>
      <c r="E25" s="16">
        <v>0.145839</v>
      </c>
      <c r="F25" s="16">
        <v>0.28757100000000002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1899</v>
      </c>
      <c r="C26" s="17" t="s">
        <v>2059</v>
      </c>
      <c r="D26" s="17" t="s">
        <v>1964</v>
      </c>
      <c r="E26" s="6" t="s">
        <v>2058</v>
      </c>
      <c r="F26" s="6" t="s">
        <v>2058</v>
      </c>
      <c r="G26" s="6" t="s">
        <v>2058</v>
      </c>
      <c r="H26" s="6" t="s">
        <v>1896</v>
      </c>
    </row>
    <row r="27" spans="1:8" x14ac:dyDescent="0.3">
      <c r="A27" s="14">
        <v>3</v>
      </c>
      <c r="B27" s="15" t="s">
        <v>1984</v>
      </c>
      <c r="C27" s="15" t="s">
        <v>2056</v>
      </c>
      <c r="D27" s="15" t="s">
        <v>1987</v>
      </c>
      <c r="E27" s="16">
        <v>0.14585799999999999</v>
      </c>
      <c r="F27" s="16">
        <v>0.43342900000000001</v>
      </c>
      <c r="G27" s="14" t="s">
        <v>2061</v>
      </c>
      <c r="H27" s="15" t="s">
        <v>2058</v>
      </c>
    </row>
    <row r="28" spans="1:8" x14ac:dyDescent="0.3">
      <c r="A28" s="6" t="s">
        <v>2058</v>
      </c>
      <c r="B28" s="17" t="s">
        <v>1934</v>
      </c>
      <c r="C28" s="17" t="s">
        <v>2059</v>
      </c>
      <c r="D28" s="17" t="s">
        <v>1988</v>
      </c>
      <c r="E28" s="6" t="s">
        <v>2058</v>
      </c>
      <c r="F28" s="6" t="s">
        <v>2058</v>
      </c>
      <c r="G28" s="6" t="s">
        <v>2058</v>
      </c>
      <c r="H28" s="6" t="s">
        <v>1896</v>
      </c>
    </row>
  </sheetData>
  <phoneticPr fontId="4" type="noConversion"/>
  <hyperlinks>
    <hyperlink ref="A1" location="'商品統計表'!A324" display="返回商品統計表" xr:uid="{00000000-0004-0000-0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597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0.43480000000000002</v>
      </c>
    </row>
    <row r="11" spans="1:2" x14ac:dyDescent="0.3">
      <c r="A11" s="2" t="s">
        <v>18</v>
      </c>
      <c r="B11" s="3">
        <v>0.1449</v>
      </c>
    </row>
    <row r="12" spans="1:2" x14ac:dyDescent="0.3">
      <c r="A12" s="2" t="s">
        <v>152</v>
      </c>
      <c r="B12" s="3">
        <v>0.14527200000000001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0.43480000000000002</v>
      </c>
    </row>
    <row r="16" spans="1:2" x14ac:dyDescent="0.3">
      <c r="A16" s="2" t="s">
        <v>22</v>
      </c>
      <c r="B16" s="3">
        <v>0.43480000000000002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1907</v>
      </c>
      <c r="E23" s="16">
        <v>0.14527200000000001</v>
      </c>
      <c r="F23" s="16">
        <v>0.14527200000000001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1908</v>
      </c>
      <c r="C24" s="17" t="s">
        <v>2059</v>
      </c>
      <c r="D24" s="17" t="s">
        <v>1909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1965</v>
      </c>
      <c r="E25" s="16">
        <v>0.14439199999999999</v>
      </c>
      <c r="F25" s="16">
        <v>0.28966399999999998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1908</v>
      </c>
      <c r="C26" s="17" t="s">
        <v>2059</v>
      </c>
      <c r="D26" s="17" t="s">
        <v>1901</v>
      </c>
      <c r="E26" s="6" t="s">
        <v>2058</v>
      </c>
      <c r="F26" s="6" t="s">
        <v>2058</v>
      </c>
      <c r="G26" s="6" t="s">
        <v>2058</v>
      </c>
      <c r="H26" s="6" t="s">
        <v>1896</v>
      </c>
    </row>
    <row r="27" spans="1:8" x14ac:dyDescent="0.3">
      <c r="A27" s="14">
        <v>3</v>
      </c>
      <c r="B27" s="15" t="s">
        <v>1984</v>
      </c>
      <c r="C27" s="15" t="s">
        <v>2056</v>
      </c>
      <c r="D27" s="15" t="s">
        <v>1989</v>
      </c>
      <c r="E27" s="16">
        <v>0.14516299999999999</v>
      </c>
      <c r="F27" s="16">
        <v>0.43482700000000002</v>
      </c>
      <c r="G27" s="14" t="s">
        <v>2061</v>
      </c>
      <c r="H27" s="15" t="s">
        <v>2058</v>
      </c>
    </row>
    <row r="28" spans="1:8" x14ac:dyDescent="0.3">
      <c r="A28" s="6" t="s">
        <v>2058</v>
      </c>
      <c r="B28" s="17" t="s">
        <v>1990</v>
      </c>
      <c r="C28" s="17" t="s">
        <v>2059</v>
      </c>
      <c r="D28" s="17" t="s">
        <v>1991</v>
      </c>
      <c r="E28" s="6" t="s">
        <v>2058</v>
      </c>
      <c r="F28" s="6" t="s">
        <v>2058</v>
      </c>
      <c r="G28" s="6" t="s">
        <v>2058</v>
      </c>
      <c r="H28" s="6" t="s">
        <v>1896</v>
      </c>
    </row>
  </sheetData>
  <phoneticPr fontId="4" type="noConversion"/>
  <hyperlinks>
    <hyperlink ref="A1" location="'商品統計表'!A445" display="返回商品統計表" xr:uid="{00000000-0004-0000-0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621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0.1452</v>
      </c>
    </row>
    <row r="11" spans="1:2" x14ac:dyDescent="0.3">
      <c r="A11" s="2" t="s">
        <v>18</v>
      </c>
      <c r="B11" s="3">
        <v>0.1452</v>
      </c>
    </row>
    <row r="12" spans="1:2" x14ac:dyDescent="0.3">
      <c r="A12" s="2" t="s">
        <v>152</v>
      </c>
      <c r="B12" s="3">
        <v>0.14518400000000001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0.1452</v>
      </c>
    </row>
    <row r="16" spans="1:2" x14ac:dyDescent="0.3">
      <c r="A16" s="2" t="s">
        <v>22</v>
      </c>
      <c r="B16" s="3">
        <v>0.1452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2021</v>
      </c>
      <c r="C23" s="15" t="s">
        <v>2056</v>
      </c>
      <c r="D23" s="15" t="s">
        <v>2022</v>
      </c>
      <c r="E23" s="16">
        <v>0.14518400000000001</v>
      </c>
      <c r="F23" s="16">
        <v>0.14518400000000001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2023</v>
      </c>
      <c r="C24" s="17" t="s">
        <v>2059</v>
      </c>
      <c r="D24" s="17" t="s">
        <v>2024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469" display="返回商品統計表" xr:uid="{00000000-0004-0000-0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704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-0.23469999999999999</v>
      </c>
    </row>
    <row r="11" spans="1:2" x14ac:dyDescent="0.3">
      <c r="A11" s="2" t="s">
        <v>18</v>
      </c>
      <c r="B11" s="3">
        <v>-0.23469999999999999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-0.234657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-0.23469999999999999</v>
      </c>
    </row>
    <row r="19" spans="1:8" x14ac:dyDescent="0.3">
      <c r="A19" s="2" t="s">
        <v>24</v>
      </c>
      <c r="B19" s="3">
        <v>-0.23469999999999999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2042</v>
      </c>
      <c r="C23" s="15" t="s">
        <v>2056</v>
      </c>
      <c r="D23" s="15" t="s">
        <v>2043</v>
      </c>
      <c r="E23" s="16">
        <v>-0.234657</v>
      </c>
      <c r="F23" s="16">
        <v>-0.234657</v>
      </c>
      <c r="G23" s="14" t="s">
        <v>2062</v>
      </c>
      <c r="H23" s="15" t="s">
        <v>2058</v>
      </c>
    </row>
    <row r="24" spans="1:8" x14ac:dyDescent="0.3">
      <c r="A24" s="6" t="s">
        <v>2058</v>
      </c>
      <c r="B24" s="17" t="s">
        <v>2044</v>
      </c>
      <c r="C24" s="17" t="s">
        <v>2059</v>
      </c>
      <c r="D24" s="17" t="s">
        <v>2045</v>
      </c>
      <c r="E24" s="6" t="s">
        <v>2058</v>
      </c>
      <c r="F24" s="6" t="s">
        <v>2058</v>
      </c>
      <c r="G24" s="6" t="s">
        <v>2058</v>
      </c>
      <c r="H24" s="6" t="s">
        <v>1918</v>
      </c>
    </row>
  </sheetData>
  <phoneticPr fontId="4" type="noConversion"/>
  <hyperlinks>
    <hyperlink ref="A1" location="'商品統計表'!A552" display="返回商品統計表" xr:uid="{00000000-0004-0000-0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709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0.14810000000000001</v>
      </c>
    </row>
    <row r="11" spans="1:2" x14ac:dyDescent="0.3">
      <c r="A11" s="2" t="s">
        <v>18</v>
      </c>
      <c r="B11" s="3">
        <v>0.14810000000000001</v>
      </c>
    </row>
    <row r="12" spans="1:2" x14ac:dyDescent="0.3">
      <c r="A12" s="2" t="s">
        <v>152</v>
      </c>
      <c r="B12" s="3">
        <v>0.14808499999999999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0.14810000000000001</v>
      </c>
    </row>
    <row r="16" spans="1:2" x14ac:dyDescent="0.3">
      <c r="A16" s="2" t="s">
        <v>22</v>
      </c>
      <c r="B16" s="3">
        <v>0.14810000000000001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1897</v>
      </c>
      <c r="C23" s="15" t="s">
        <v>2056</v>
      </c>
      <c r="D23" s="15" t="s">
        <v>1898</v>
      </c>
      <c r="E23" s="16">
        <v>0.14808499999999999</v>
      </c>
      <c r="F23" s="16">
        <v>0.14808499999999999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1899</v>
      </c>
      <c r="C24" s="17" t="s">
        <v>2059</v>
      </c>
      <c r="D24" s="17" t="s">
        <v>1900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557" display="返回商品統計表" xr:uid="{00000000-0004-0000-0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729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0.1464</v>
      </c>
    </row>
    <row r="11" spans="1:2" x14ac:dyDescent="0.3">
      <c r="A11" s="2" t="s">
        <v>18</v>
      </c>
      <c r="B11" s="3">
        <v>0.1464</v>
      </c>
    </row>
    <row r="12" spans="1:2" x14ac:dyDescent="0.3">
      <c r="A12" s="2" t="s">
        <v>152</v>
      </c>
      <c r="B12" s="3">
        <v>0.14641100000000001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0.1464</v>
      </c>
    </row>
    <row r="16" spans="1:2" x14ac:dyDescent="0.3">
      <c r="A16" s="2" t="s">
        <v>22</v>
      </c>
      <c r="B16" s="3">
        <v>0.1464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1936</v>
      </c>
      <c r="E23" s="16">
        <v>0.14641100000000001</v>
      </c>
      <c r="F23" s="16">
        <v>0.14641100000000001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1937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577" display="返回商品統計表" xr:uid="{00000000-0004-0000-0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778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0.14499999999999999</v>
      </c>
    </row>
    <row r="11" spans="1:2" x14ac:dyDescent="0.3">
      <c r="A11" s="2" t="s">
        <v>18</v>
      </c>
      <c r="B11" s="3">
        <v>0.14499999999999999</v>
      </c>
    </row>
    <row r="12" spans="1:2" x14ac:dyDescent="0.3">
      <c r="A12" s="2" t="s">
        <v>152</v>
      </c>
      <c r="B12" s="3">
        <v>0.144984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0.14499999999999999</v>
      </c>
    </row>
    <row r="16" spans="1:2" x14ac:dyDescent="0.3">
      <c r="A16" s="2" t="s">
        <v>22</v>
      </c>
      <c r="B16" s="3">
        <v>0.14499999999999999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1893</v>
      </c>
      <c r="C23" s="15" t="s">
        <v>2056</v>
      </c>
      <c r="D23" s="15" t="s">
        <v>1966</v>
      </c>
      <c r="E23" s="16">
        <v>0.144984</v>
      </c>
      <c r="F23" s="16">
        <v>0.144984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1967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626" display="返回商品統計表" xr:uid="{00000000-0004-0000-0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827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0.1469</v>
      </c>
    </row>
    <row r="11" spans="1:2" x14ac:dyDescent="0.3">
      <c r="A11" s="2" t="s">
        <v>18</v>
      </c>
      <c r="B11" s="3">
        <v>0.1469</v>
      </c>
    </row>
    <row r="12" spans="1:2" x14ac:dyDescent="0.3">
      <c r="A12" s="2" t="s">
        <v>152</v>
      </c>
      <c r="B12" s="3">
        <v>0.14688999999999999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0.1469</v>
      </c>
    </row>
    <row r="16" spans="1:2" x14ac:dyDescent="0.3">
      <c r="A16" s="2" t="s">
        <v>22</v>
      </c>
      <c r="B16" s="3">
        <v>0.1469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1992</v>
      </c>
      <c r="E23" s="16">
        <v>0.14688999999999999</v>
      </c>
      <c r="F23" s="16">
        <v>0.14688999999999999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1993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675" display="返回商品統計表" xr:uid="{00000000-0004-0000-0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856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0.1459</v>
      </c>
    </row>
    <row r="11" spans="1:2" x14ac:dyDescent="0.3">
      <c r="A11" s="2" t="s">
        <v>18</v>
      </c>
      <c r="B11" s="3">
        <v>0.1459</v>
      </c>
    </row>
    <row r="12" spans="1:2" x14ac:dyDescent="0.3">
      <c r="A12" s="2" t="s">
        <v>152</v>
      </c>
      <c r="B12" s="3">
        <v>0.145929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0.1459</v>
      </c>
    </row>
    <row r="16" spans="1:2" x14ac:dyDescent="0.3">
      <c r="A16" s="2" t="s">
        <v>22</v>
      </c>
      <c r="B16" s="3">
        <v>0.1459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1893</v>
      </c>
      <c r="C23" s="15" t="s">
        <v>2056</v>
      </c>
      <c r="D23" s="15" t="s">
        <v>1968</v>
      </c>
      <c r="E23" s="16">
        <v>0.145929</v>
      </c>
      <c r="F23" s="16">
        <v>0.145929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1969</v>
      </c>
      <c r="C24" s="17" t="s">
        <v>2059</v>
      </c>
      <c r="D24" s="17" t="s">
        <v>1970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04" display="返回商品統計表" xr:uid="{00000000-0004-0000-1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859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0.14760000000000001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0.14758299999999999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0.14760000000000001</v>
      </c>
    </row>
    <row r="16" spans="1:2" x14ac:dyDescent="0.3">
      <c r="A16" s="2" t="s">
        <v>22</v>
      </c>
      <c r="B16" s="3">
        <v>0.14760000000000001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2015</v>
      </c>
      <c r="C23" s="15" t="s">
        <v>2056</v>
      </c>
      <c r="D23" s="15" t="s">
        <v>2016</v>
      </c>
      <c r="E23" s="16">
        <v>0.14758299999999999</v>
      </c>
      <c r="F23" s="16">
        <v>0.14758299999999999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1913</v>
      </c>
      <c r="C24" s="17" t="s">
        <v>2059</v>
      </c>
      <c r="D24" s="17" t="s">
        <v>2017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07" display="返回商品統計表" xr:uid="{00000000-0004-0000-1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862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0.14810000000000001</v>
      </c>
    </row>
    <row r="11" spans="1:2" x14ac:dyDescent="0.3">
      <c r="A11" s="2" t="s">
        <v>18</v>
      </c>
      <c r="B11" s="3">
        <v>0.14810000000000001</v>
      </c>
    </row>
    <row r="12" spans="1:2" x14ac:dyDescent="0.3">
      <c r="A12" s="2" t="s">
        <v>152</v>
      </c>
      <c r="B12" s="3">
        <v>0.148121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0.14810000000000001</v>
      </c>
    </row>
    <row r="16" spans="1:2" x14ac:dyDescent="0.3">
      <c r="A16" s="2" t="s">
        <v>22</v>
      </c>
      <c r="B16" s="3">
        <v>0.14810000000000001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1958</v>
      </c>
      <c r="E23" s="16">
        <v>0.148121</v>
      </c>
      <c r="F23" s="16">
        <v>0.148121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1994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10" display="返回商品統計表" xr:uid="{00000000-0004-0000-1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875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0.29649999999999999</v>
      </c>
    </row>
    <row r="11" spans="1:2" x14ac:dyDescent="0.3">
      <c r="A11" s="2" t="s">
        <v>18</v>
      </c>
      <c r="B11" s="3">
        <v>0.1482</v>
      </c>
    </row>
    <row r="12" spans="1:2" x14ac:dyDescent="0.3">
      <c r="A12" s="2" t="s">
        <v>152</v>
      </c>
      <c r="B12" s="3">
        <v>0.14996399999999999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0.29649999999999999</v>
      </c>
    </row>
    <row r="16" spans="1:2" x14ac:dyDescent="0.3">
      <c r="A16" s="2" t="s">
        <v>22</v>
      </c>
      <c r="B16" s="3">
        <v>0.29649999999999999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1910</v>
      </c>
      <c r="E23" s="16">
        <v>0.14996399999999999</v>
      </c>
      <c r="F23" s="16">
        <v>0.14996399999999999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1893</v>
      </c>
      <c r="C24" s="17" t="s">
        <v>2059</v>
      </c>
      <c r="D24" s="17" t="s">
        <v>1911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1920</v>
      </c>
      <c r="C25" s="15" t="s">
        <v>2056</v>
      </c>
      <c r="D25" s="15" t="s">
        <v>1938</v>
      </c>
      <c r="E25" s="16">
        <v>0.14648700000000001</v>
      </c>
      <c r="F25" s="16">
        <v>0.29645100000000002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1893</v>
      </c>
      <c r="C26" s="17" t="s">
        <v>2059</v>
      </c>
      <c r="D26" s="17" t="s">
        <v>1939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723" display="返回商品統計表" xr:uid="{00000000-0004-0000-1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0.14360000000000001</v>
      </c>
    </row>
    <row r="11" spans="1:2" x14ac:dyDescent="0.3">
      <c r="A11" s="2" t="s">
        <v>18</v>
      </c>
      <c r="B11" s="3">
        <v>0.14360000000000001</v>
      </c>
    </row>
    <row r="12" spans="1:2" x14ac:dyDescent="0.3">
      <c r="A12" s="2" t="s">
        <v>152</v>
      </c>
      <c r="B12" s="3">
        <v>0.14364199999999999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0.14360000000000001</v>
      </c>
    </row>
    <row r="16" spans="1:2" x14ac:dyDescent="0.3">
      <c r="A16" s="2" t="s">
        <v>22</v>
      </c>
      <c r="B16" s="3">
        <v>0.14360000000000001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1912</v>
      </c>
      <c r="E23" s="16">
        <v>0.14364199999999999</v>
      </c>
      <c r="F23" s="16">
        <v>0.14364199999999999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1913</v>
      </c>
      <c r="C24" s="17" t="s">
        <v>2059</v>
      </c>
      <c r="D24" s="17" t="s">
        <v>1914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30" display="返回商品統計表" xr:uid="{00000000-0004-0000-1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898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-0.19439999999999999</v>
      </c>
    </row>
    <row r="11" spans="1:2" x14ac:dyDescent="0.3">
      <c r="A11" s="2" t="s">
        <v>18</v>
      </c>
      <c r="B11" s="3">
        <v>-0.19439999999999999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-0.19439899999999999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-0.19439999999999999</v>
      </c>
    </row>
    <row r="19" spans="1:8" x14ac:dyDescent="0.3">
      <c r="A19" s="2" t="s">
        <v>24</v>
      </c>
      <c r="B19" s="3">
        <v>-0.19439999999999999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1915</v>
      </c>
      <c r="E23" s="16">
        <v>-0.19439899999999999</v>
      </c>
      <c r="F23" s="16">
        <v>-0.19439899999999999</v>
      </c>
      <c r="G23" s="14" t="s">
        <v>2062</v>
      </c>
      <c r="H23" s="15" t="s">
        <v>2058</v>
      </c>
    </row>
    <row r="24" spans="1:8" x14ac:dyDescent="0.3">
      <c r="A24" s="6" t="s">
        <v>2058</v>
      </c>
      <c r="B24" s="17" t="s">
        <v>1916</v>
      </c>
      <c r="C24" s="17" t="s">
        <v>2059</v>
      </c>
      <c r="D24" s="17" t="s">
        <v>1917</v>
      </c>
      <c r="E24" s="6" t="s">
        <v>2058</v>
      </c>
      <c r="F24" s="6" t="s">
        <v>2058</v>
      </c>
      <c r="G24" s="6" t="s">
        <v>2058</v>
      </c>
      <c r="H24" s="6" t="s">
        <v>1918</v>
      </c>
    </row>
  </sheetData>
  <phoneticPr fontId="4" type="noConversion"/>
  <hyperlinks>
    <hyperlink ref="A1" location="'商品統計表'!A746" display="返回商品統計表" xr:uid="{00000000-0004-0000-1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905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0.15210000000000001</v>
      </c>
    </row>
    <row r="11" spans="1:2" x14ac:dyDescent="0.3">
      <c r="A11" s="2" t="s">
        <v>18</v>
      </c>
      <c r="B11" s="3">
        <v>0.15210000000000001</v>
      </c>
    </row>
    <row r="12" spans="1:2" x14ac:dyDescent="0.3">
      <c r="A12" s="2" t="s">
        <v>152</v>
      </c>
      <c r="B12" s="3">
        <v>0.15207599999999999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0.15210000000000001</v>
      </c>
    </row>
    <row r="16" spans="1:2" x14ac:dyDescent="0.3">
      <c r="A16" s="2" t="s">
        <v>22</v>
      </c>
      <c r="B16" s="3">
        <v>0.15210000000000001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1940</v>
      </c>
      <c r="E23" s="16">
        <v>0.15207599999999999</v>
      </c>
      <c r="F23" s="16">
        <v>0.15207599999999999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1908</v>
      </c>
      <c r="C24" s="17" t="s">
        <v>2059</v>
      </c>
      <c r="D24" s="17" t="s">
        <v>1930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53" display="返回商品統計表" xr:uid="{00000000-0004-0000-1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931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0.30480000000000002</v>
      </c>
    </row>
    <row r="11" spans="1:2" x14ac:dyDescent="0.3">
      <c r="A11" s="2" t="s">
        <v>18</v>
      </c>
      <c r="B11" s="3">
        <v>0.15240000000000001</v>
      </c>
    </row>
    <row r="12" spans="1:2" x14ac:dyDescent="0.3">
      <c r="A12" s="2" t="s">
        <v>152</v>
      </c>
      <c r="B12" s="3">
        <v>0.15565899999999999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0.30480000000000002</v>
      </c>
    </row>
    <row r="16" spans="1:2" x14ac:dyDescent="0.3">
      <c r="A16" s="2" t="s">
        <v>22</v>
      </c>
      <c r="B16" s="3">
        <v>0.30480000000000002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1941</v>
      </c>
      <c r="E23" s="16">
        <v>0.14910999999999999</v>
      </c>
      <c r="F23" s="16">
        <v>0.14910999999999999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1942</v>
      </c>
      <c r="C24" s="17" t="s">
        <v>2059</v>
      </c>
      <c r="D24" s="17" t="s">
        <v>1943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2010</v>
      </c>
      <c r="C25" s="15" t="s">
        <v>2056</v>
      </c>
      <c r="D25" s="15" t="s">
        <v>2013</v>
      </c>
      <c r="E25" s="16">
        <v>0.15565899999999999</v>
      </c>
      <c r="F25" s="16">
        <v>0.30476999999999999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1954</v>
      </c>
      <c r="C26" s="17" t="s">
        <v>2059</v>
      </c>
      <c r="D26" s="17" t="s">
        <v>2014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779" display="返回商品統計表" xr:uid="{00000000-0004-0000-1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936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0.43730000000000002</v>
      </c>
    </row>
    <row r="11" spans="1:2" x14ac:dyDescent="0.3">
      <c r="A11" s="2" t="s">
        <v>18</v>
      </c>
      <c r="B11" s="3">
        <v>0.14580000000000001</v>
      </c>
    </row>
    <row r="12" spans="1:2" x14ac:dyDescent="0.3">
      <c r="A12" s="2" t="s">
        <v>152</v>
      </c>
      <c r="B12" s="3">
        <v>0.146369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0.43730000000000002</v>
      </c>
    </row>
    <row r="16" spans="1:2" x14ac:dyDescent="0.3">
      <c r="A16" s="2" t="s">
        <v>22</v>
      </c>
      <c r="B16" s="3">
        <v>0.43730000000000002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1944</v>
      </c>
      <c r="E23" s="16">
        <v>0.146369</v>
      </c>
      <c r="F23" s="16">
        <v>0.146369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1928</v>
      </c>
      <c r="C24" s="17" t="s">
        <v>2059</v>
      </c>
      <c r="D24" s="17" t="s">
        <v>1945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1971</v>
      </c>
      <c r="E25" s="16">
        <v>0.14496400000000001</v>
      </c>
      <c r="F25" s="16">
        <v>0.29133300000000001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1972</v>
      </c>
      <c r="C26" s="17" t="s">
        <v>2059</v>
      </c>
      <c r="D26" s="17" t="s">
        <v>1973</v>
      </c>
      <c r="E26" s="6" t="s">
        <v>2058</v>
      </c>
      <c r="F26" s="6" t="s">
        <v>2058</v>
      </c>
      <c r="G26" s="6" t="s">
        <v>2058</v>
      </c>
      <c r="H26" s="6" t="s">
        <v>1896</v>
      </c>
    </row>
    <row r="27" spans="1:8" x14ac:dyDescent="0.3">
      <c r="A27" s="14">
        <v>3</v>
      </c>
      <c r="B27" s="15" t="s">
        <v>1984</v>
      </c>
      <c r="C27" s="15" t="s">
        <v>2056</v>
      </c>
      <c r="D27" s="15" t="s">
        <v>1995</v>
      </c>
      <c r="E27" s="16">
        <v>0.145927</v>
      </c>
      <c r="F27" s="16">
        <v>0.43725999999999998</v>
      </c>
      <c r="G27" s="14" t="s">
        <v>2061</v>
      </c>
      <c r="H27" s="15" t="s">
        <v>2058</v>
      </c>
    </row>
    <row r="28" spans="1:8" x14ac:dyDescent="0.3">
      <c r="A28" s="6" t="s">
        <v>2058</v>
      </c>
      <c r="B28" s="17" t="s">
        <v>1928</v>
      </c>
      <c r="C28" s="17" t="s">
        <v>2059</v>
      </c>
      <c r="D28" s="17" t="s">
        <v>1996</v>
      </c>
      <c r="E28" s="6" t="s">
        <v>2058</v>
      </c>
      <c r="F28" s="6" t="s">
        <v>2058</v>
      </c>
      <c r="G28" s="6" t="s">
        <v>2058</v>
      </c>
      <c r="H28" s="6" t="s">
        <v>1896</v>
      </c>
    </row>
  </sheetData>
  <phoneticPr fontId="4" type="noConversion"/>
  <hyperlinks>
    <hyperlink ref="A1" location="'商品統計表'!A784" display="返回商品統計表" xr:uid="{00000000-0004-0000-1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950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0.1454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0.145368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0.1454</v>
      </c>
    </row>
    <row r="16" spans="1:2" x14ac:dyDescent="0.3">
      <c r="A16" s="2" t="s">
        <v>22</v>
      </c>
      <c r="B16" s="3">
        <v>0.1454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1897</v>
      </c>
      <c r="C23" s="15" t="s">
        <v>2056</v>
      </c>
      <c r="D23" s="15" t="s">
        <v>1901</v>
      </c>
      <c r="E23" s="16">
        <v>0.145368</v>
      </c>
      <c r="F23" s="16">
        <v>0.145368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1902</v>
      </c>
      <c r="C24" s="17" t="s">
        <v>2059</v>
      </c>
      <c r="D24" s="17" t="s">
        <v>1903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798" display="返回商品統計表" xr:uid="{00000000-0004-0000-1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965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0.29849999999999999</v>
      </c>
    </row>
    <row r="11" spans="1:2" x14ac:dyDescent="0.3">
      <c r="A11" s="2" t="s">
        <v>18</v>
      </c>
      <c r="B11" s="3">
        <v>0.1492</v>
      </c>
    </row>
    <row r="12" spans="1:2" x14ac:dyDescent="0.3">
      <c r="A12" s="2" t="s">
        <v>152</v>
      </c>
      <c r="B12" s="3">
        <v>0.152141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0.29849999999999999</v>
      </c>
    </row>
    <row r="16" spans="1:2" x14ac:dyDescent="0.3">
      <c r="A16" s="2" t="s">
        <v>22</v>
      </c>
      <c r="B16" s="3">
        <v>0.29849999999999999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1946</v>
      </c>
      <c r="E23" s="16">
        <v>0.152141</v>
      </c>
      <c r="F23" s="16">
        <v>0.152141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1947</v>
      </c>
      <c r="C24" s="17" t="s">
        <v>2059</v>
      </c>
      <c r="D24" s="17" t="s">
        <v>1948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1974</v>
      </c>
      <c r="E25" s="16">
        <v>0.14635100000000001</v>
      </c>
      <c r="F25" s="16">
        <v>0.29849199999999998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1947</v>
      </c>
      <c r="C26" s="17" t="s">
        <v>2059</v>
      </c>
      <c r="D26" s="17" t="s">
        <v>1975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813" display="返回商品統計表" xr:uid="{00000000-0004-0000-1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1089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0.29409999999999997</v>
      </c>
    </row>
    <row r="11" spans="1:2" x14ac:dyDescent="0.3">
      <c r="A11" s="2" t="s">
        <v>18</v>
      </c>
      <c r="B11" s="3">
        <v>0.14699999999999999</v>
      </c>
    </row>
    <row r="12" spans="1:2" x14ac:dyDescent="0.3">
      <c r="A12" s="2" t="s">
        <v>152</v>
      </c>
      <c r="B12" s="3">
        <v>0.14726800000000001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0.29409999999999997</v>
      </c>
    </row>
    <row r="16" spans="1:2" x14ac:dyDescent="0.3">
      <c r="A16" s="2" t="s">
        <v>22</v>
      </c>
      <c r="B16" s="3">
        <v>0.29409999999999997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1997</v>
      </c>
      <c r="E23" s="16">
        <v>0.14726800000000001</v>
      </c>
      <c r="F23" s="16">
        <v>0.14726800000000001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1899</v>
      </c>
      <c r="C24" s="17" t="s">
        <v>2059</v>
      </c>
      <c r="D24" s="17" t="s">
        <v>1998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2015</v>
      </c>
      <c r="C25" s="15" t="s">
        <v>2056</v>
      </c>
      <c r="D25" s="15" t="s">
        <v>1994</v>
      </c>
      <c r="E25" s="16">
        <v>0.146844</v>
      </c>
      <c r="F25" s="16">
        <v>0.29411199999999998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1899</v>
      </c>
      <c r="C26" s="17" t="s">
        <v>2059</v>
      </c>
      <c r="D26" s="17" t="s">
        <v>2018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937" display="返回商品統計表" xr:uid="{00000000-0004-0000-1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1096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0.14760000000000001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0.14757500000000001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0.14760000000000001</v>
      </c>
    </row>
    <row r="16" spans="1:2" x14ac:dyDescent="0.3">
      <c r="A16" s="2" t="s">
        <v>22</v>
      </c>
      <c r="B16" s="3">
        <v>0.14760000000000001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1999</v>
      </c>
      <c r="E23" s="16">
        <v>0.14757500000000001</v>
      </c>
      <c r="F23" s="16">
        <v>0.14757500000000001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1938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944" display="返回商品統計表" xr:uid="{00000000-0004-0000-1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1105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0.13600000000000001</v>
      </c>
    </row>
    <row r="11" spans="1:2" x14ac:dyDescent="0.3">
      <c r="A11" s="2" t="s">
        <v>18</v>
      </c>
      <c r="B11" s="3">
        <v>0.13600000000000001</v>
      </c>
    </row>
    <row r="12" spans="1:2" x14ac:dyDescent="0.3">
      <c r="A12" s="2" t="s">
        <v>152</v>
      </c>
      <c r="B12" s="3">
        <v>0.13600400000000001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0.13600000000000001</v>
      </c>
    </row>
    <row r="16" spans="1:2" x14ac:dyDescent="0.3">
      <c r="A16" s="2" t="s">
        <v>22</v>
      </c>
      <c r="B16" s="3">
        <v>0.13600000000000001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1919</v>
      </c>
      <c r="E23" s="16">
        <v>0.13600400000000001</v>
      </c>
      <c r="F23" s="16">
        <v>0.13600400000000001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1920</v>
      </c>
      <c r="C24" s="17" t="s">
        <v>2059</v>
      </c>
      <c r="D24" s="17" t="s">
        <v>1921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953" display="返回商品統計表" xr:uid="{00000000-0004-0000-1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1178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0.4395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0.14718500000000001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0.4395</v>
      </c>
    </row>
    <row r="16" spans="1:2" x14ac:dyDescent="0.3">
      <c r="A16" s="2" t="s">
        <v>22</v>
      </c>
      <c r="B16" s="3">
        <v>0.4395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1922</v>
      </c>
      <c r="E23" s="16">
        <v>0.14654200000000001</v>
      </c>
      <c r="F23" s="16">
        <v>0.14654200000000001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1924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1976</v>
      </c>
      <c r="E25" s="16">
        <v>0.14718500000000001</v>
      </c>
      <c r="F25" s="16">
        <v>0.29372700000000002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1977</v>
      </c>
      <c r="C26" s="17" t="s">
        <v>2059</v>
      </c>
      <c r="D26" s="17" t="s">
        <v>1978</v>
      </c>
      <c r="E26" s="6" t="s">
        <v>2058</v>
      </c>
      <c r="F26" s="6" t="s">
        <v>2058</v>
      </c>
      <c r="G26" s="6" t="s">
        <v>2058</v>
      </c>
      <c r="H26" s="6" t="s">
        <v>1896</v>
      </c>
    </row>
    <row r="27" spans="1:8" x14ac:dyDescent="0.3">
      <c r="A27" s="14">
        <v>3</v>
      </c>
      <c r="B27" s="15" t="s">
        <v>1984</v>
      </c>
      <c r="C27" s="15" t="s">
        <v>2056</v>
      </c>
      <c r="D27" s="15" t="s">
        <v>2000</v>
      </c>
      <c r="E27" s="16">
        <v>0.14580599999999999</v>
      </c>
      <c r="F27" s="16">
        <v>0.43953300000000001</v>
      </c>
      <c r="G27" s="14" t="s">
        <v>2061</v>
      </c>
      <c r="H27" s="15" t="s">
        <v>2058</v>
      </c>
    </row>
    <row r="28" spans="1:8" x14ac:dyDescent="0.3">
      <c r="A28" s="6" t="s">
        <v>2058</v>
      </c>
      <c r="B28" s="17" t="s">
        <v>1928</v>
      </c>
      <c r="C28" s="17" t="s">
        <v>2059</v>
      </c>
      <c r="D28" s="17" t="s">
        <v>2001</v>
      </c>
      <c r="E28" s="6" t="s">
        <v>2058</v>
      </c>
      <c r="F28" s="6" t="s">
        <v>2058</v>
      </c>
      <c r="G28" s="6" t="s">
        <v>2058</v>
      </c>
      <c r="H28" s="6" t="s">
        <v>1896</v>
      </c>
    </row>
  </sheetData>
  <phoneticPr fontId="4" type="noConversion"/>
  <hyperlinks>
    <hyperlink ref="A1" location="'商品統計表'!A1026" display="返回商品統計表" xr:uid="{00000000-0004-0000-1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1200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0.1449</v>
      </c>
    </row>
    <row r="11" spans="1:2" x14ac:dyDescent="0.3">
      <c r="A11" s="2" t="s">
        <v>18</v>
      </c>
      <c r="B11" s="3">
        <v>0.1449</v>
      </c>
    </row>
    <row r="12" spans="1:2" x14ac:dyDescent="0.3">
      <c r="A12" s="2" t="s">
        <v>152</v>
      </c>
      <c r="B12" s="3">
        <v>0.144922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0.1449</v>
      </c>
    </row>
    <row r="16" spans="1:2" x14ac:dyDescent="0.3">
      <c r="A16" s="2" t="s">
        <v>22</v>
      </c>
      <c r="B16" s="3">
        <v>0.1449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2002</v>
      </c>
      <c r="E23" s="16">
        <v>0.144922</v>
      </c>
      <c r="F23" s="16">
        <v>0.144922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2003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048" display="返回商品統計表" xr:uid="{00000000-0004-0000-1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1239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0.16550000000000001</v>
      </c>
    </row>
    <row r="11" spans="1:2" x14ac:dyDescent="0.3">
      <c r="A11" s="2" t="s">
        <v>18</v>
      </c>
      <c r="B11" s="3">
        <v>0.16550000000000001</v>
      </c>
    </row>
    <row r="12" spans="1:2" x14ac:dyDescent="0.3">
      <c r="A12" s="2" t="s">
        <v>152</v>
      </c>
      <c r="B12" s="3">
        <v>0.165493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0.16550000000000001</v>
      </c>
    </row>
    <row r="16" spans="1:2" x14ac:dyDescent="0.3">
      <c r="A16" s="2" t="s">
        <v>22</v>
      </c>
      <c r="B16" s="3">
        <v>0.16550000000000001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1897</v>
      </c>
      <c r="C23" s="15" t="s">
        <v>2056</v>
      </c>
      <c r="D23" s="15" t="s">
        <v>1904</v>
      </c>
      <c r="E23" s="16">
        <v>0.165493</v>
      </c>
      <c r="F23" s="16">
        <v>0.165493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1905</v>
      </c>
      <c r="C24" s="17" t="s">
        <v>2059</v>
      </c>
      <c r="D24" s="17" t="s">
        <v>1906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087" display="返回商品統計表" xr:uid="{00000000-0004-0000-2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1242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0.43190000000000001</v>
      </c>
    </row>
    <row r="11" spans="1:2" x14ac:dyDescent="0.3">
      <c r="A11" s="2" t="s">
        <v>18</v>
      </c>
      <c r="B11" s="3">
        <v>0.14399999999999999</v>
      </c>
    </row>
    <row r="12" spans="1:2" x14ac:dyDescent="0.3">
      <c r="A12" s="2" t="s">
        <v>152</v>
      </c>
      <c r="B12" s="3">
        <v>0.14913499999999999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0.43190000000000001</v>
      </c>
    </row>
    <row r="16" spans="1:2" x14ac:dyDescent="0.3">
      <c r="A16" s="2" t="s">
        <v>22</v>
      </c>
      <c r="B16" s="3">
        <v>0.43190000000000001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1949</v>
      </c>
      <c r="E23" s="16">
        <v>0.14913499999999999</v>
      </c>
      <c r="F23" s="16">
        <v>0.14913499999999999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1905</v>
      </c>
      <c r="C24" s="17" t="s">
        <v>2059</v>
      </c>
      <c r="D24" s="17" t="s">
        <v>1950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1893</v>
      </c>
      <c r="C25" s="15" t="s">
        <v>2056</v>
      </c>
      <c r="D25" s="15" t="s">
        <v>1919</v>
      </c>
      <c r="E25" s="16">
        <v>0.13583500000000001</v>
      </c>
      <c r="F25" s="16">
        <v>0.28497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1923</v>
      </c>
      <c r="C26" s="17" t="s">
        <v>2059</v>
      </c>
      <c r="D26" s="17" t="s">
        <v>1921</v>
      </c>
      <c r="E26" s="6" t="s">
        <v>2058</v>
      </c>
      <c r="F26" s="6" t="s">
        <v>2058</v>
      </c>
      <c r="G26" s="6" t="s">
        <v>2058</v>
      </c>
      <c r="H26" s="6" t="s">
        <v>1896</v>
      </c>
    </row>
    <row r="27" spans="1:8" x14ac:dyDescent="0.3">
      <c r="A27" s="14">
        <v>3</v>
      </c>
      <c r="B27" s="15" t="s">
        <v>1984</v>
      </c>
      <c r="C27" s="15" t="s">
        <v>2056</v>
      </c>
      <c r="D27" s="15" t="s">
        <v>2004</v>
      </c>
      <c r="E27" s="16">
        <v>0.146902</v>
      </c>
      <c r="F27" s="16">
        <v>0.43187199999999998</v>
      </c>
      <c r="G27" s="14" t="s">
        <v>2061</v>
      </c>
      <c r="H27" s="15" t="s">
        <v>2058</v>
      </c>
    </row>
    <row r="28" spans="1:8" x14ac:dyDescent="0.3">
      <c r="A28" s="6" t="s">
        <v>2058</v>
      </c>
      <c r="B28" s="17" t="s">
        <v>1908</v>
      </c>
      <c r="C28" s="17" t="s">
        <v>2059</v>
      </c>
      <c r="D28" s="17" t="s">
        <v>2005</v>
      </c>
      <c r="E28" s="6" t="s">
        <v>2058</v>
      </c>
      <c r="F28" s="6" t="s">
        <v>2058</v>
      </c>
      <c r="G28" s="6" t="s">
        <v>2058</v>
      </c>
      <c r="H28" s="6" t="s">
        <v>1896</v>
      </c>
    </row>
  </sheetData>
  <phoneticPr fontId="4" type="noConversion"/>
  <hyperlinks>
    <hyperlink ref="A1" location="'商品統計表'!A1090" display="返回商品統計表" xr:uid="{00000000-0004-0000-2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1363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0.1469</v>
      </c>
    </row>
    <row r="11" spans="1:2" x14ac:dyDescent="0.3">
      <c r="A11" s="2" t="s">
        <v>18</v>
      </c>
      <c r="B11" s="3">
        <v>0.1469</v>
      </c>
    </row>
    <row r="12" spans="1:2" x14ac:dyDescent="0.3">
      <c r="A12" s="2" t="s">
        <v>152</v>
      </c>
      <c r="B12" s="3">
        <v>0.14693700000000001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0.1469</v>
      </c>
    </row>
    <row r="16" spans="1:2" x14ac:dyDescent="0.3">
      <c r="A16" s="2" t="s">
        <v>22</v>
      </c>
      <c r="B16" s="3">
        <v>0.1469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1902</v>
      </c>
      <c r="C23" s="15" t="s">
        <v>2056</v>
      </c>
      <c r="D23" s="15" t="s">
        <v>1925</v>
      </c>
      <c r="E23" s="16">
        <v>0.14693700000000001</v>
      </c>
      <c r="F23" s="16">
        <v>0.14693700000000001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1923</v>
      </c>
      <c r="C24" s="17" t="s">
        <v>2059</v>
      </c>
      <c r="D24" s="17" t="s">
        <v>1926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211" display="返回商品統計表" xr:uid="{00000000-0004-0000-2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1387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0.13100000000000001</v>
      </c>
    </row>
    <row r="11" spans="1:2" x14ac:dyDescent="0.3">
      <c r="A11" s="2" t="s">
        <v>18</v>
      </c>
      <c r="B11" s="3">
        <v>0.13100000000000001</v>
      </c>
    </row>
    <row r="12" spans="1:2" x14ac:dyDescent="0.3">
      <c r="A12" s="2" t="s">
        <v>152</v>
      </c>
      <c r="B12" s="3">
        <v>0.13100300000000001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0.13100000000000001</v>
      </c>
    </row>
    <row r="16" spans="1:2" x14ac:dyDescent="0.3">
      <c r="A16" s="2" t="s">
        <v>22</v>
      </c>
      <c r="B16" s="3">
        <v>0.13100000000000001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2032</v>
      </c>
      <c r="C23" s="15" t="s">
        <v>2056</v>
      </c>
      <c r="D23" s="15" t="s">
        <v>2033</v>
      </c>
      <c r="E23" s="16">
        <v>0.13100300000000001</v>
      </c>
      <c r="F23" s="16">
        <v>0.13100300000000001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2034</v>
      </c>
      <c r="C24" s="17" t="s">
        <v>2059</v>
      </c>
      <c r="D24" s="17" t="s">
        <v>2019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235" display="返回商品統計表" xr:uid="{00000000-0004-0000-2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1460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0.29909999999999998</v>
      </c>
    </row>
    <row r="11" spans="1:2" x14ac:dyDescent="0.3">
      <c r="A11" s="2" t="s">
        <v>18</v>
      </c>
      <c r="B11" s="3">
        <v>0.14949999999999999</v>
      </c>
    </row>
    <row r="12" spans="1:2" x14ac:dyDescent="0.3">
      <c r="A12" s="2" t="s">
        <v>152</v>
      </c>
      <c r="B12" s="3">
        <v>0.14974100000000001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0.29909999999999998</v>
      </c>
    </row>
    <row r="16" spans="1:2" x14ac:dyDescent="0.3">
      <c r="A16" s="2" t="s">
        <v>22</v>
      </c>
      <c r="B16" s="3">
        <v>0.29909999999999998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2035</v>
      </c>
      <c r="C23" s="15" t="s">
        <v>2056</v>
      </c>
      <c r="D23" s="15" t="s">
        <v>2036</v>
      </c>
      <c r="E23" s="16">
        <v>0.14974100000000001</v>
      </c>
      <c r="F23" s="16">
        <v>0.14974100000000001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2037</v>
      </c>
      <c r="C24" s="17" t="s">
        <v>2059</v>
      </c>
      <c r="D24" s="17" t="s">
        <v>2038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2039</v>
      </c>
      <c r="C25" s="15" t="s">
        <v>2056</v>
      </c>
      <c r="D25" s="15" t="s">
        <v>2040</v>
      </c>
      <c r="E25" s="16">
        <v>0.14937600000000001</v>
      </c>
      <c r="F25" s="16">
        <v>0.29911700000000002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2037</v>
      </c>
      <c r="C26" s="17" t="s">
        <v>2059</v>
      </c>
      <c r="D26" s="17" t="s">
        <v>2041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1308" display="返回商品統計表" xr:uid="{00000000-0004-0000-2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1494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0.28560000000000002</v>
      </c>
    </row>
    <row r="11" spans="1:2" x14ac:dyDescent="0.3">
      <c r="A11" s="2" t="s">
        <v>18</v>
      </c>
      <c r="B11" s="3">
        <v>0.14280000000000001</v>
      </c>
    </row>
    <row r="12" spans="1:2" x14ac:dyDescent="0.3">
      <c r="A12" s="2" t="s">
        <v>152</v>
      </c>
      <c r="B12" s="3">
        <v>0.146901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0.28560000000000002</v>
      </c>
    </row>
    <row r="16" spans="1:2" x14ac:dyDescent="0.3">
      <c r="A16" s="2" t="s">
        <v>22</v>
      </c>
      <c r="B16" s="3">
        <v>0.28560000000000002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1951</v>
      </c>
      <c r="E23" s="16">
        <v>0.138739</v>
      </c>
      <c r="F23" s="16">
        <v>0.138739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1908</v>
      </c>
      <c r="C24" s="17" t="s">
        <v>2059</v>
      </c>
      <c r="D24" s="17" t="s">
        <v>1952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1984</v>
      </c>
      <c r="C25" s="15" t="s">
        <v>2056</v>
      </c>
      <c r="D25" s="15" t="s">
        <v>2006</v>
      </c>
      <c r="E25" s="16">
        <v>0.146901</v>
      </c>
      <c r="F25" s="16">
        <v>0.28563899999999998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1934</v>
      </c>
      <c r="C26" s="17" t="s">
        <v>2059</v>
      </c>
      <c r="D26" s="17" t="s">
        <v>2007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1342" display="返回商品統計表" xr:uid="{00000000-0004-0000-2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1499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0.29520000000000002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0.15004300000000001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0.29520000000000002</v>
      </c>
    </row>
    <row r="16" spans="1:2" x14ac:dyDescent="0.3">
      <c r="A16" s="2" t="s">
        <v>22</v>
      </c>
      <c r="B16" s="3">
        <v>0.29520000000000002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1984</v>
      </c>
      <c r="C23" s="15" t="s">
        <v>2056</v>
      </c>
      <c r="D23" s="15" t="s">
        <v>2008</v>
      </c>
      <c r="E23" s="16">
        <v>0.145147</v>
      </c>
      <c r="F23" s="16">
        <v>0.145147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2009</v>
      </c>
      <c r="E24" s="6" t="s">
        <v>2058</v>
      </c>
      <c r="F24" s="6" t="s">
        <v>2058</v>
      </c>
      <c r="G24" s="6" t="s">
        <v>2058</v>
      </c>
      <c r="H24" s="6" t="s">
        <v>1896</v>
      </c>
    </row>
    <row r="25" spans="1:8" x14ac:dyDescent="0.3">
      <c r="A25" s="14">
        <v>2</v>
      </c>
      <c r="B25" s="15" t="s">
        <v>2015</v>
      </c>
      <c r="C25" s="15" t="s">
        <v>2056</v>
      </c>
      <c r="D25" s="15" t="s">
        <v>2019</v>
      </c>
      <c r="E25" s="16">
        <v>0.15004300000000001</v>
      </c>
      <c r="F25" s="16">
        <v>0.29519000000000001</v>
      </c>
      <c r="G25" s="14" t="s">
        <v>2060</v>
      </c>
      <c r="H25" s="15" t="s">
        <v>2058</v>
      </c>
    </row>
    <row r="26" spans="1:8" x14ac:dyDescent="0.3">
      <c r="A26" s="6" t="s">
        <v>2058</v>
      </c>
      <c r="B26" s="17" t="s">
        <v>1899</v>
      </c>
      <c r="C26" s="17" t="s">
        <v>2059</v>
      </c>
      <c r="D26" s="17" t="s">
        <v>2020</v>
      </c>
      <c r="E26" s="6" t="s">
        <v>2058</v>
      </c>
      <c r="F26" s="6" t="s">
        <v>2058</v>
      </c>
      <c r="G26" s="6" t="s">
        <v>2058</v>
      </c>
      <c r="H26" s="6" t="s">
        <v>1896</v>
      </c>
    </row>
  </sheetData>
  <phoneticPr fontId="4" type="noConversion"/>
  <hyperlinks>
    <hyperlink ref="A1" location="'商品統計表'!A1347" display="返回商品統計表" xr:uid="{00000000-0004-0000-2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1528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0.14530000000000001</v>
      </c>
    </row>
    <row r="11" spans="1:2" x14ac:dyDescent="0.3">
      <c r="A11" s="2" t="s">
        <v>18</v>
      </c>
      <c r="B11" s="3">
        <v>0.14530000000000001</v>
      </c>
    </row>
    <row r="12" spans="1:2" x14ac:dyDescent="0.3">
      <c r="A12" s="2" t="s">
        <v>152</v>
      </c>
      <c r="B12" s="3">
        <v>0.14527100000000001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0.14530000000000001</v>
      </c>
    </row>
    <row r="16" spans="1:2" x14ac:dyDescent="0.3">
      <c r="A16" s="2" t="s">
        <v>22</v>
      </c>
      <c r="B16" s="3">
        <v>0.14530000000000001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1890</v>
      </c>
      <c r="C23" s="15" t="s">
        <v>2056</v>
      </c>
      <c r="D23" s="15" t="s">
        <v>1892</v>
      </c>
      <c r="E23" s="16">
        <v>0.14527100000000001</v>
      </c>
      <c r="F23" s="16">
        <v>0.14527100000000001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1893</v>
      </c>
      <c r="C24" s="17" t="s">
        <v>2059</v>
      </c>
      <c r="D24" s="17" t="s">
        <v>1895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376" display="返回商品統計表" xr:uid="{00000000-0004-0000-2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1690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0.14649999999999999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0.14645900000000001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0.14649999999999999</v>
      </c>
    </row>
    <row r="16" spans="1:2" x14ac:dyDescent="0.3">
      <c r="A16" s="2" t="s">
        <v>22</v>
      </c>
      <c r="B16" s="3">
        <v>0.14649999999999999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1953</v>
      </c>
      <c r="E23" s="16">
        <v>0.14645900000000001</v>
      </c>
      <c r="F23" s="16">
        <v>0.14645900000000001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1954</v>
      </c>
      <c r="C24" s="17" t="s">
        <v>2059</v>
      </c>
      <c r="D24" s="17" t="s">
        <v>1955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538" display="返回商品統計表" xr:uid="{00000000-0004-0000-2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1728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0.1457</v>
      </c>
    </row>
    <row r="11" spans="1:2" x14ac:dyDescent="0.3">
      <c r="A11" s="2" t="s">
        <v>18</v>
      </c>
      <c r="B11" s="3">
        <v>0.1457</v>
      </c>
    </row>
    <row r="12" spans="1:2" x14ac:dyDescent="0.3">
      <c r="A12" s="2" t="s">
        <v>152</v>
      </c>
      <c r="B12" s="3">
        <v>0.14571300000000001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0.1457</v>
      </c>
    </row>
    <row r="16" spans="1:2" x14ac:dyDescent="0.3">
      <c r="A16" s="2" t="s">
        <v>22</v>
      </c>
      <c r="B16" s="3">
        <v>0.1457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1893</v>
      </c>
      <c r="C23" s="15" t="s">
        <v>2056</v>
      </c>
      <c r="D23" s="15" t="s">
        <v>1979</v>
      </c>
      <c r="E23" s="16">
        <v>0.14571300000000001</v>
      </c>
      <c r="F23" s="16">
        <v>0.14571300000000001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1954</v>
      </c>
      <c r="C24" s="17" t="s">
        <v>2059</v>
      </c>
      <c r="D24" s="17" t="s">
        <v>1980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576" display="返回商品統計表" xr:uid="{00000000-0004-0000-2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1732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0.14099999999999999</v>
      </c>
    </row>
    <row r="11" spans="1:2" x14ac:dyDescent="0.3">
      <c r="A11" s="2" t="s">
        <v>18</v>
      </c>
      <c r="B11" s="3">
        <v>0.14099999999999999</v>
      </c>
    </row>
    <row r="12" spans="1:2" x14ac:dyDescent="0.3">
      <c r="A12" s="2" t="s">
        <v>152</v>
      </c>
      <c r="B12" s="3">
        <v>0.14102999999999999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0.14099999999999999</v>
      </c>
    </row>
    <row r="16" spans="1:2" x14ac:dyDescent="0.3">
      <c r="A16" s="2" t="s">
        <v>22</v>
      </c>
      <c r="B16" s="3">
        <v>0.14099999999999999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2028</v>
      </c>
      <c r="C23" s="15" t="s">
        <v>2056</v>
      </c>
      <c r="D23" s="15" t="s">
        <v>2029</v>
      </c>
      <c r="E23" s="16">
        <v>0.14102999999999999</v>
      </c>
      <c r="F23" s="16">
        <v>0.14102999999999999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2030</v>
      </c>
      <c r="C24" s="17" t="s">
        <v>2059</v>
      </c>
      <c r="D24" s="17" t="s">
        <v>2031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580" display="返回商品統計表" xr:uid="{00000000-0004-0000-2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1756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0.1454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0.14538999999999999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0.1454</v>
      </c>
    </row>
    <row r="16" spans="1:2" x14ac:dyDescent="0.3">
      <c r="A16" s="2" t="s">
        <v>22</v>
      </c>
      <c r="B16" s="3">
        <v>0.1454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1893</v>
      </c>
      <c r="C23" s="15" t="s">
        <v>2056</v>
      </c>
      <c r="D23" s="15" t="s">
        <v>1981</v>
      </c>
      <c r="E23" s="16">
        <v>0.14538999999999999</v>
      </c>
      <c r="F23" s="16">
        <v>0.14538999999999999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1982</v>
      </c>
      <c r="C24" s="17" t="s">
        <v>2059</v>
      </c>
      <c r="D24" s="17" t="s">
        <v>1983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604" display="返回商品統計表" xr:uid="{00000000-0004-0000-2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1796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0.14599999999999999</v>
      </c>
    </row>
    <row r="11" spans="1:2" x14ac:dyDescent="0.3">
      <c r="A11" s="2" t="s">
        <v>18</v>
      </c>
      <c r="B11" s="3">
        <v>0.14599999999999999</v>
      </c>
    </row>
    <row r="12" spans="1:2" x14ac:dyDescent="0.3">
      <c r="A12" s="2" t="s">
        <v>152</v>
      </c>
      <c r="B12" s="3">
        <v>0.14599100000000001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0.14599999999999999</v>
      </c>
    </row>
    <row r="16" spans="1:2" x14ac:dyDescent="0.3">
      <c r="A16" s="2" t="s">
        <v>22</v>
      </c>
      <c r="B16" s="3">
        <v>0.14599999999999999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1956</v>
      </c>
      <c r="E23" s="16">
        <v>0.14599100000000001</v>
      </c>
      <c r="F23" s="16">
        <v>0.14599100000000001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1957</v>
      </c>
      <c r="C24" s="17" t="s">
        <v>2059</v>
      </c>
      <c r="D24" s="17" t="s">
        <v>1958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644" display="返回商品統計表" xr:uid="{00000000-0004-0000-2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1805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0.1565</v>
      </c>
    </row>
    <row r="11" spans="1:2" x14ac:dyDescent="0.3">
      <c r="A11" s="2" t="s">
        <v>18</v>
      </c>
      <c r="B11" s="3">
        <v>0.1565</v>
      </c>
    </row>
    <row r="12" spans="1:2" x14ac:dyDescent="0.3">
      <c r="A12" s="2" t="s">
        <v>152</v>
      </c>
      <c r="B12" s="3">
        <v>0.15651999999999999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0.1565</v>
      </c>
    </row>
    <row r="16" spans="1:2" x14ac:dyDescent="0.3">
      <c r="A16" s="2" t="s">
        <v>22</v>
      </c>
      <c r="B16" s="3">
        <v>0.1565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2021</v>
      </c>
      <c r="C23" s="15" t="s">
        <v>2056</v>
      </c>
      <c r="D23" s="15" t="s">
        <v>2025</v>
      </c>
      <c r="E23" s="16">
        <v>0.15651999999999999</v>
      </c>
      <c r="F23" s="16">
        <v>0.15651999999999999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2026</v>
      </c>
      <c r="C24" s="17" t="s">
        <v>2059</v>
      </c>
      <c r="D24" s="17" t="s">
        <v>2027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653" display="返回商品統計表" xr:uid="{00000000-0004-0000-2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2046</v>
      </c>
    </row>
    <row r="3" spans="1:2" x14ac:dyDescent="0.3">
      <c r="A3" s="2" t="s">
        <v>2047</v>
      </c>
    </row>
    <row r="5" spans="1:2" x14ac:dyDescent="0.3">
      <c r="A5" s="2" t="s">
        <v>27</v>
      </c>
      <c r="B5" s="1" t="s">
        <v>1837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0.15540000000000001</v>
      </c>
    </row>
    <row r="11" spans="1:2" x14ac:dyDescent="0.3">
      <c r="A11" s="2" t="s">
        <v>18</v>
      </c>
      <c r="B11" s="3">
        <v>0.15540000000000001</v>
      </c>
    </row>
    <row r="12" spans="1:2" x14ac:dyDescent="0.3">
      <c r="A12" s="2" t="s">
        <v>152</v>
      </c>
      <c r="B12" s="3">
        <v>0.15539700000000001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0.15540000000000001</v>
      </c>
    </row>
    <row r="16" spans="1:2" x14ac:dyDescent="0.3">
      <c r="A16" s="2" t="s">
        <v>22</v>
      </c>
      <c r="B16" s="3">
        <v>0.15540000000000001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2048</v>
      </c>
    </row>
    <row r="22" spans="1:8" x14ac:dyDescent="0.3">
      <c r="A22" s="4" t="s">
        <v>2049</v>
      </c>
      <c r="B22" s="4" t="s">
        <v>2050</v>
      </c>
      <c r="C22" s="4" t="s">
        <v>2051</v>
      </c>
      <c r="D22" s="4" t="s">
        <v>2052</v>
      </c>
      <c r="E22" s="4" t="s">
        <v>1888</v>
      </c>
      <c r="F22" s="4" t="s">
        <v>2053</v>
      </c>
      <c r="G22" s="4" t="s">
        <v>2054</v>
      </c>
      <c r="H22" s="4" t="s">
        <v>2055</v>
      </c>
    </row>
    <row r="23" spans="1:8" x14ac:dyDescent="0.3">
      <c r="A23" s="14">
        <v>1</v>
      </c>
      <c r="B23" s="15" t="s">
        <v>1920</v>
      </c>
      <c r="C23" s="15" t="s">
        <v>2056</v>
      </c>
      <c r="D23" s="15" t="s">
        <v>1959</v>
      </c>
      <c r="E23" s="16">
        <v>0.15539700000000001</v>
      </c>
      <c r="F23" s="16">
        <v>0.15539700000000001</v>
      </c>
      <c r="G23" s="14" t="s">
        <v>2057</v>
      </c>
      <c r="H23" s="15" t="s">
        <v>2058</v>
      </c>
    </row>
    <row r="24" spans="1:8" x14ac:dyDescent="0.3">
      <c r="A24" s="6" t="s">
        <v>2058</v>
      </c>
      <c r="B24" s="17" t="s">
        <v>1934</v>
      </c>
      <c r="C24" s="17" t="s">
        <v>2059</v>
      </c>
      <c r="D24" s="17" t="s">
        <v>1960</v>
      </c>
      <c r="E24" s="6" t="s">
        <v>2058</v>
      </c>
      <c r="F24" s="6" t="s">
        <v>2058</v>
      </c>
      <c r="G24" s="6" t="s">
        <v>2058</v>
      </c>
      <c r="H24" s="6" t="s">
        <v>1896</v>
      </c>
    </row>
  </sheetData>
  <phoneticPr fontId="4" type="noConversion"/>
  <hyperlinks>
    <hyperlink ref="A1" location="'商品統計表'!A1685" display="返回商品統計表" xr:uid="{00000000-0004-0000-2E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47</vt:i4>
      </vt:variant>
    </vt:vector>
  </HeadingPairs>
  <TitlesOfParts>
    <vt:vector size="47" baseType="lpstr">
      <vt:lpstr>整體統計</vt:lpstr>
      <vt:lpstr>商品統計表</vt:lpstr>
      <vt:lpstr>設定</vt:lpstr>
      <vt:lpstr>交易分析</vt:lpstr>
      <vt:lpstr>力山(1515.TW)</vt:lpstr>
      <vt:lpstr>世德(2066.TW)</vt:lpstr>
      <vt:lpstr>大甲(2221.TW)</vt:lpstr>
      <vt:lpstr>百達-KY(2236.TW)</vt:lpstr>
      <vt:lpstr>順德(2351.TW)</vt:lpstr>
      <vt:lpstr>宏盛(2534.TW)</vt:lpstr>
      <vt:lpstr>中航(2612.TW)</vt:lpstr>
      <vt:lpstr>潤泰全(2915.TW)</vt:lpstr>
      <vt:lpstr>淘帝-KY(2929.TW)</vt:lpstr>
      <vt:lpstr>威強電(3022.TW)</vt:lpstr>
      <vt:lpstr>日電貿(3090.TW)</vt:lpstr>
      <vt:lpstr>千如(3236.TW)</vt:lpstr>
      <vt:lpstr>尼克森(3317.TW)</vt:lpstr>
      <vt:lpstr>加百裕(3323.TW)</vt:lpstr>
      <vt:lpstr>幸康(3332.TW)</vt:lpstr>
      <vt:lpstr>新日興(3376.TW)</vt:lpstr>
      <vt:lpstr>京鼎(3413.TW)</vt:lpstr>
      <vt:lpstr>安勤(3479.TW)</vt:lpstr>
      <vt:lpstr>長盛(3492.TW)</vt:lpstr>
      <vt:lpstr>曜越(3540.TW)</vt:lpstr>
      <vt:lpstr>兆利(3548.TW)</vt:lpstr>
      <vt:lpstr>友威科(3580.TW)</vt:lpstr>
      <vt:lpstr>碩天(3617.TW)</vt:lpstr>
      <vt:lpstr>江興鍛(4528.TW)</vt:lpstr>
      <vt:lpstr>拓凱(4536.TW)</vt:lpstr>
      <vt:lpstr>智伸科(4551.TW)</vt:lpstr>
      <vt:lpstr>嘉彰(4942.TW)</vt:lpstr>
      <vt:lpstr>環宇-KY(4991.TW)</vt:lpstr>
      <vt:lpstr>jpp-KY(5284.TW)</vt:lpstr>
      <vt:lpstr>豐祥-KY(5288.TW)</vt:lpstr>
      <vt:lpstr>久威(6114.TW)</vt:lpstr>
      <vt:lpstr>振曜(6143.TW)</vt:lpstr>
      <vt:lpstr>茂綸(6227.TW)</vt:lpstr>
      <vt:lpstr>胡連(6279.TW)</vt:lpstr>
      <vt:lpstr>啟碁(6285.TW)</vt:lpstr>
      <vt:lpstr>GIS-KY(6456.TW)</vt:lpstr>
      <vt:lpstr>翔名(8091.TW)</vt:lpstr>
      <vt:lpstr>生展(8279.TW)</vt:lpstr>
      <vt:lpstr>群聯(8299.TW)</vt:lpstr>
      <vt:lpstr>金麗-KY(8429.TW)</vt:lpstr>
      <vt:lpstr>鉅明(8928.TW)</vt:lpstr>
      <vt:lpstr>明安(8938.TW)</vt:lpstr>
      <vt:lpstr>百和(9938.TW)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2024-05-22T22:14:12Z</dcterms:created>
  <dcterms:modified xsi:type="dcterms:W3CDTF">2024-05-22T22:19:55Z</dcterms:modified>
</cp:coreProperties>
</file>