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rodn\Desktop\"/>
    </mc:Choice>
  </mc:AlternateContent>
  <xr:revisionPtr revIDLastSave="0" documentId="13_ncr:1_{88D99A43-2EE7-421B-8171-0023C5E2C48A}" xr6:coauthVersionLast="47" xr6:coauthVersionMax="47" xr10:uidLastSave="{00000000-0000-0000-0000-000000000000}"/>
  <bookViews>
    <workbookView xWindow="45100" yWindow="3100" windowWidth="30900" windowHeight="17310" xr2:uid="{6EF0A62B-EA66-47E5-AB73-044CA2776D0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5" i="1" l="1"/>
  <c r="F355" i="1"/>
  <c r="E355" i="1"/>
  <c r="D355" i="1"/>
  <c r="C355" i="1"/>
  <c r="B355" i="1"/>
  <c r="A355" i="1"/>
  <c r="G354" i="1"/>
  <c r="F354" i="1"/>
  <c r="E354" i="1"/>
  <c r="D354" i="1"/>
  <c r="C354" i="1"/>
  <c r="B354" i="1"/>
  <c r="A354" i="1"/>
  <c r="G353" i="1"/>
  <c r="F353" i="1"/>
  <c r="E353" i="1"/>
  <c r="D353" i="1"/>
  <c r="C353" i="1"/>
  <c r="B353" i="1"/>
  <c r="A353" i="1"/>
  <c r="G352" i="1"/>
  <c r="F352" i="1"/>
  <c r="E352" i="1"/>
  <c r="D352" i="1"/>
  <c r="C352" i="1"/>
  <c r="B352" i="1"/>
  <c r="A352" i="1"/>
  <c r="G351" i="1"/>
  <c r="F351" i="1"/>
  <c r="E351" i="1"/>
  <c r="D351" i="1"/>
  <c r="C351" i="1"/>
  <c r="B351" i="1"/>
  <c r="A351" i="1"/>
  <c r="G350" i="1"/>
  <c r="F350" i="1"/>
  <c r="E350" i="1"/>
  <c r="D350" i="1"/>
  <c r="C350" i="1"/>
  <c r="B350" i="1"/>
  <c r="A350" i="1"/>
  <c r="G349" i="1"/>
  <c r="F349" i="1"/>
  <c r="E349" i="1"/>
  <c r="D349" i="1"/>
  <c r="C349" i="1"/>
  <c r="B349" i="1"/>
  <c r="A349" i="1"/>
  <c r="G348" i="1"/>
  <c r="F348" i="1"/>
  <c r="E348" i="1"/>
  <c r="D348" i="1"/>
  <c r="C348" i="1"/>
  <c r="B348" i="1"/>
  <c r="A348" i="1"/>
  <c r="G347" i="1"/>
  <c r="F347" i="1"/>
  <c r="E347" i="1"/>
  <c r="D347" i="1"/>
  <c r="C347" i="1"/>
  <c r="B347" i="1"/>
  <c r="A347" i="1"/>
  <c r="G346" i="1"/>
  <c r="F346" i="1"/>
  <c r="E346" i="1"/>
  <c r="D346" i="1"/>
  <c r="C346" i="1"/>
  <c r="B346" i="1"/>
  <c r="A346" i="1"/>
  <c r="G345" i="1"/>
  <c r="F345" i="1"/>
  <c r="E345" i="1"/>
  <c r="D345" i="1"/>
  <c r="C345" i="1"/>
  <c r="B345" i="1"/>
  <c r="A345" i="1"/>
  <c r="G344" i="1"/>
  <c r="F344" i="1"/>
  <c r="E344" i="1"/>
  <c r="D344" i="1"/>
  <c r="C344" i="1"/>
  <c r="B344" i="1"/>
  <c r="A344" i="1"/>
  <c r="G343" i="1"/>
  <c r="F343" i="1"/>
  <c r="E343" i="1"/>
  <c r="D343" i="1"/>
  <c r="C343" i="1"/>
  <c r="B343" i="1"/>
  <c r="A343" i="1"/>
  <c r="G342" i="1"/>
  <c r="F342" i="1"/>
  <c r="E342" i="1"/>
  <c r="D342" i="1"/>
  <c r="C342" i="1"/>
  <c r="B342" i="1"/>
  <c r="A342" i="1"/>
  <c r="G341" i="1"/>
  <c r="F341" i="1"/>
  <c r="E341" i="1"/>
  <c r="D341" i="1"/>
  <c r="C341" i="1"/>
  <c r="B341" i="1"/>
  <c r="A341" i="1"/>
  <c r="G340" i="1"/>
  <c r="F340" i="1"/>
  <c r="E340" i="1"/>
  <c r="D340" i="1"/>
  <c r="C340" i="1"/>
  <c r="B340" i="1"/>
  <c r="A340" i="1"/>
  <c r="G339" i="1"/>
  <c r="F339" i="1"/>
  <c r="E339" i="1"/>
  <c r="D339" i="1"/>
  <c r="C339" i="1"/>
  <c r="B339" i="1"/>
  <c r="A339" i="1"/>
  <c r="G338" i="1"/>
  <c r="F338" i="1"/>
  <c r="E338" i="1"/>
  <c r="D338" i="1"/>
  <c r="C338" i="1"/>
  <c r="B338" i="1"/>
  <c r="A338" i="1"/>
  <c r="G337" i="1"/>
  <c r="F337" i="1"/>
  <c r="E337" i="1"/>
  <c r="D337" i="1"/>
  <c r="C337" i="1"/>
  <c r="B337" i="1"/>
  <c r="A337" i="1"/>
  <c r="G336" i="1"/>
  <c r="F336" i="1"/>
  <c r="E336" i="1"/>
  <c r="D336" i="1"/>
  <c r="C336" i="1"/>
  <c r="B336" i="1"/>
  <c r="A336" i="1"/>
  <c r="G335" i="1"/>
  <c r="F335" i="1"/>
  <c r="E335" i="1"/>
  <c r="D335" i="1"/>
  <c r="C335" i="1"/>
  <c r="B335" i="1"/>
  <c r="A335" i="1"/>
  <c r="G334" i="1"/>
  <c r="F334" i="1"/>
  <c r="E334" i="1"/>
  <c r="D334" i="1"/>
  <c r="C334" i="1"/>
  <c r="B334" i="1"/>
  <c r="A334" i="1"/>
  <c r="G333" i="1"/>
  <c r="F333" i="1"/>
  <c r="E333" i="1"/>
  <c r="D333" i="1"/>
  <c r="C333" i="1"/>
  <c r="B333" i="1"/>
  <c r="A333" i="1"/>
  <c r="G332" i="1"/>
  <c r="F332" i="1"/>
  <c r="E332" i="1"/>
  <c r="D332" i="1"/>
  <c r="C332" i="1"/>
  <c r="B332" i="1"/>
  <c r="A332" i="1"/>
  <c r="G331" i="1"/>
  <c r="F331" i="1"/>
  <c r="E331" i="1"/>
  <c r="D331" i="1"/>
  <c r="C331" i="1"/>
  <c r="B331" i="1"/>
  <c r="A331" i="1"/>
  <c r="G330" i="1"/>
  <c r="F330" i="1"/>
  <c r="E330" i="1"/>
  <c r="D330" i="1"/>
  <c r="C330" i="1"/>
  <c r="B330" i="1"/>
  <c r="A330" i="1"/>
  <c r="G329" i="1"/>
  <c r="F329" i="1"/>
  <c r="E329" i="1"/>
  <c r="D329" i="1"/>
  <c r="C329" i="1"/>
  <c r="B329" i="1"/>
  <c r="A329" i="1"/>
  <c r="G328" i="1"/>
  <c r="F328" i="1"/>
  <c r="E328" i="1"/>
  <c r="D328" i="1"/>
  <c r="C328" i="1"/>
  <c r="B328" i="1"/>
  <c r="A328" i="1"/>
  <c r="G327" i="1"/>
  <c r="F327" i="1"/>
  <c r="E327" i="1"/>
  <c r="D327" i="1"/>
  <c r="C327" i="1"/>
  <c r="B327" i="1"/>
  <c r="A327" i="1"/>
  <c r="G326" i="1"/>
  <c r="F326" i="1"/>
  <c r="E326" i="1"/>
  <c r="D326" i="1"/>
  <c r="C326" i="1"/>
  <c r="B326" i="1"/>
  <c r="A326" i="1"/>
  <c r="G325" i="1"/>
  <c r="F325" i="1"/>
  <c r="E325" i="1"/>
  <c r="D325" i="1"/>
  <c r="C325" i="1"/>
  <c r="B325" i="1"/>
  <c r="A325" i="1"/>
  <c r="G324" i="1"/>
  <c r="F324" i="1"/>
  <c r="E324" i="1"/>
  <c r="D324" i="1"/>
  <c r="C324" i="1"/>
  <c r="B324" i="1"/>
  <c r="A324" i="1"/>
  <c r="G323" i="1"/>
  <c r="F323" i="1"/>
  <c r="E323" i="1"/>
  <c r="D323" i="1"/>
  <c r="C323" i="1"/>
  <c r="B323" i="1"/>
  <c r="A323" i="1"/>
  <c r="G322" i="1"/>
  <c r="F322" i="1"/>
  <c r="E322" i="1"/>
  <c r="D322" i="1"/>
  <c r="C322" i="1"/>
  <c r="B322" i="1"/>
  <c r="A322" i="1"/>
  <c r="G321" i="1"/>
  <c r="F321" i="1"/>
  <c r="E321" i="1"/>
  <c r="D321" i="1"/>
  <c r="C321" i="1"/>
  <c r="B321" i="1"/>
  <c r="A321" i="1"/>
  <c r="G320" i="1"/>
  <c r="F320" i="1"/>
  <c r="E320" i="1"/>
  <c r="D320" i="1"/>
  <c r="C320" i="1"/>
  <c r="B320" i="1"/>
  <c r="A320" i="1"/>
  <c r="G319" i="1"/>
  <c r="F319" i="1"/>
  <c r="E319" i="1"/>
  <c r="D319" i="1"/>
  <c r="C319" i="1"/>
  <c r="B319" i="1"/>
  <c r="A319" i="1"/>
  <c r="G318" i="1"/>
  <c r="F318" i="1"/>
  <c r="E318" i="1"/>
  <c r="D318" i="1"/>
  <c r="C318" i="1"/>
  <c r="B318" i="1"/>
  <c r="A318" i="1"/>
  <c r="G317" i="1"/>
  <c r="F317" i="1"/>
  <c r="E317" i="1"/>
  <c r="D317" i="1"/>
  <c r="C317" i="1"/>
  <c r="B317" i="1"/>
  <c r="A317" i="1"/>
  <c r="G316" i="1"/>
  <c r="F316" i="1"/>
  <c r="E316" i="1"/>
  <c r="D316" i="1"/>
  <c r="C316" i="1"/>
  <c r="B316" i="1"/>
  <c r="A316" i="1"/>
  <c r="G315" i="1"/>
  <c r="F315" i="1"/>
  <c r="E315" i="1"/>
  <c r="D315" i="1"/>
  <c r="C315" i="1"/>
  <c r="B315" i="1"/>
  <c r="A315" i="1"/>
  <c r="G314" i="1"/>
  <c r="F314" i="1"/>
  <c r="E314" i="1"/>
  <c r="D314" i="1"/>
  <c r="C314" i="1"/>
  <c r="B314" i="1"/>
  <c r="A314" i="1"/>
  <c r="G313" i="1"/>
  <c r="F313" i="1"/>
  <c r="E313" i="1"/>
  <c r="D313" i="1"/>
  <c r="C313" i="1"/>
  <c r="B313" i="1"/>
  <c r="A313" i="1"/>
  <c r="G312" i="1"/>
  <c r="F312" i="1"/>
  <c r="E312" i="1"/>
  <c r="D312" i="1"/>
  <c r="C312" i="1"/>
  <c r="B312" i="1"/>
  <c r="A312" i="1"/>
  <c r="G311" i="1"/>
  <c r="F311" i="1"/>
  <c r="E311" i="1"/>
  <c r="D311" i="1"/>
  <c r="C311" i="1"/>
  <c r="B311" i="1"/>
  <c r="A311" i="1"/>
  <c r="G310" i="1"/>
  <c r="F310" i="1"/>
  <c r="E310" i="1"/>
  <c r="D310" i="1"/>
  <c r="C310" i="1"/>
  <c r="B310" i="1"/>
  <c r="A310" i="1"/>
  <c r="G309" i="1"/>
  <c r="F309" i="1"/>
  <c r="E309" i="1"/>
  <c r="D309" i="1"/>
  <c r="C309" i="1"/>
  <c r="B309" i="1"/>
  <c r="A309" i="1"/>
  <c r="G308" i="1"/>
  <c r="F308" i="1"/>
  <c r="E308" i="1"/>
  <c r="D308" i="1"/>
  <c r="C308" i="1"/>
  <c r="B308" i="1"/>
  <c r="A308" i="1"/>
  <c r="G307" i="1"/>
  <c r="F307" i="1"/>
  <c r="E307" i="1"/>
  <c r="D307" i="1"/>
  <c r="C307" i="1"/>
  <c r="B307" i="1"/>
  <c r="A307" i="1"/>
  <c r="G306" i="1"/>
  <c r="F306" i="1"/>
  <c r="E306" i="1"/>
  <c r="D306" i="1"/>
  <c r="C306" i="1"/>
  <c r="B306" i="1"/>
  <c r="A306" i="1"/>
  <c r="G305" i="1"/>
  <c r="F305" i="1"/>
  <c r="E305" i="1"/>
  <c r="D305" i="1"/>
  <c r="C305" i="1"/>
  <c r="B305" i="1"/>
  <c r="A305" i="1"/>
  <c r="G304" i="1"/>
  <c r="F304" i="1"/>
  <c r="E304" i="1"/>
  <c r="D304" i="1"/>
  <c r="C304" i="1"/>
  <c r="B304" i="1"/>
  <c r="A304" i="1"/>
  <c r="G303" i="1"/>
  <c r="F303" i="1"/>
  <c r="E303" i="1"/>
  <c r="D303" i="1"/>
  <c r="C303" i="1"/>
  <c r="B303" i="1"/>
  <c r="A303" i="1"/>
  <c r="G302" i="1"/>
  <c r="F302" i="1"/>
  <c r="E302" i="1"/>
  <c r="D302" i="1"/>
  <c r="C302" i="1"/>
  <c r="B302" i="1"/>
  <c r="A302" i="1"/>
  <c r="G301" i="1"/>
  <c r="F301" i="1"/>
  <c r="E301" i="1"/>
  <c r="D301" i="1"/>
  <c r="C301" i="1"/>
  <c r="B301" i="1"/>
  <c r="A301" i="1"/>
  <c r="G300" i="1"/>
  <c r="F300" i="1"/>
  <c r="E300" i="1"/>
  <c r="D300" i="1"/>
  <c r="C300" i="1"/>
  <c r="B300" i="1"/>
  <c r="A300" i="1"/>
  <c r="G299" i="1"/>
  <c r="F299" i="1"/>
  <c r="E299" i="1"/>
  <c r="D299" i="1"/>
  <c r="C299" i="1"/>
  <c r="B299" i="1"/>
  <c r="A299" i="1"/>
  <c r="G298" i="1"/>
  <c r="F298" i="1"/>
  <c r="E298" i="1"/>
  <c r="D298" i="1"/>
  <c r="C298" i="1"/>
  <c r="B298" i="1"/>
  <c r="A298" i="1"/>
  <c r="G297" i="1"/>
  <c r="F297" i="1"/>
  <c r="E297" i="1"/>
  <c r="D297" i="1"/>
  <c r="C297" i="1"/>
  <c r="B297" i="1"/>
  <c r="A297" i="1"/>
  <c r="G296" i="1"/>
  <c r="F296" i="1"/>
  <c r="E296" i="1"/>
  <c r="D296" i="1"/>
  <c r="C296" i="1"/>
  <c r="B296" i="1"/>
  <c r="A296" i="1"/>
  <c r="G295" i="1"/>
  <c r="F295" i="1"/>
  <c r="E295" i="1"/>
  <c r="D295" i="1"/>
  <c r="C295" i="1"/>
  <c r="B295" i="1"/>
  <c r="A295" i="1"/>
  <c r="G294" i="1"/>
  <c r="F294" i="1"/>
  <c r="E294" i="1"/>
  <c r="D294" i="1"/>
  <c r="C294" i="1"/>
  <c r="B294" i="1"/>
  <c r="A294" i="1"/>
  <c r="G293" i="1"/>
  <c r="F293" i="1"/>
  <c r="E293" i="1"/>
  <c r="D293" i="1"/>
  <c r="C293" i="1"/>
  <c r="B293" i="1"/>
  <c r="A293" i="1"/>
  <c r="G292" i="1"/>
  <c r="F292" i="1"/>
  <c r="E292" i="1"/>
  <c r="D292" i="1"/>
  <c r="C292" i="1"/>
  <c r="B292" i="1"/>
  <c r="A292" i="1"/>
  <c r="G291" i="1"/>
  <c r="F291" i="1"/>
  <c r="E291" i="1"/>
  <c r="D291" i="1"/>
  <c r="C291" i="1"/>
  <c r="B291" i="1"/>
  <c r="A291" i="1"/>
  <c r="G290" i="1"/>
  <c r="F290" i="1"/>
  <c r="E290" i="1"/>
  <c r="D290" i="1"/>
  <c r="C290" i="1"/>
  <c r="B290" i="1"/>
  <c r="A290" i="1"/>
  <c r="G289" i="1"/>
  <c r="F289" i="1"/>
  <c r="E289" i="1"/>
  <c r="D289" i="1"/>
  <c r="C289" i="1"/>
  <c r="B289" i="1"/>
  <c r="A289" i="1"/>
  <c r="G288" i="1"/>
  <c r="F288" i="1"/>
  <c r="E288" i="1"/>
  <c r="D288" i="1"/>
  <c r="C288" i="1"/>
  <c r="B288" i="1"/>
  <c r="A288" i="1"/>
  <c r="G287" i="1"/>
  <c r="F287" i="1"/>
  <c r="E287" i="1"/>
  <c r="D287" i="1"/>
  <c r="C287" i="1"/>
  <c r="B287" i="1"/>
  <c r="A287" i="1"/>
  <c r="G286" i="1"/>
  <c r="F286" i="1"/>
  <c r="E286" i="1"/>
  <c r="D286" i="1"/>
  <c r="C286" i="1"/>
  <c r="B286" i="1"/>
  <c r="A286" i="1"/>
  <c r="G285" i="1"/>
  <c r="F285" i="1"/>
  <c r="E285" i="1"/>
  <c r="D285" i="1"/>
  <c r="C285" i="1"/>
  <c r="B285" i="1"/>
  <c r="A285" i="1"/>
  <c r="G284" i="1"/>
  <c r="F284" i="1"/>
  <c r="E284" i="1"/>
  <c r="D284" i="1"/>
  <c r="C284" i="1"/>
  <c r="B284" i="1"/>
  <c r="A284" i="1"/>
  <c r="G283" i="1"/>
  <c r="F283" i="1"/>
  <c r="E283" i="1"/>
  <c r="D283" i="1"/>
  <c r="C283" i="1"/>
  <c r="B283" i="1"/>
  <c r="A283" i="1"/>
  <c r="G282" i="1"/>
  <c r="F282" i="1"/>
  <c r="E282" i="1"/>
  <c r="D282" i="1"/>
  <c r="C282" i="1"/>
  <c r="B282" i="1"/>
  <c r="A282" i="1"/>
  <c r="G281" i="1"/>
  <c r="F281" i="1"/>
  <c r="E281" i="1"/>
  <c r="D281" i="1"/>
  <c r="C281" i="1"/>
  <c r="B281" i="1"/>
  <c r="A281" i="1"/>
  <c r="G280" i="1"/>
  <c r="F280" i="1"/>
  <c r="E280" i="1"/>
  <c r="D280" i="1"/>
  <c r="C280" i="1"/>
  <c r="B280" i="1"/>
  <c r="A280" i="1"/>
  <c r="G279" i="1"/>
  <c r="F279" i="1"/>
  <c r="E279" i="1"/>
  <c r="D279" i="1"/>
  <c r="C279" i="1"/>
  <c r="B279" i="1"/>
  <c r="A279" i="1"/>
  <c r="G278" i="1"/>
  <c r="F278" i="1"/>
  <c r="E278" i="1"/>
  <c r="D278" i="1"/>
  <c r="C278" i="1"/>
  <c r="B278" i="1"/>
  <c r="A278" i="1"/>
  <c r="G277" i="1"/>
  <c r="F277" i="1"/>
  <c r="E277" i="1"/>
  <c r="D277" i="1"/>
  <c r="C277" i="1"/>
  <c r="B277" i="1"/>
  <c r="A277" i="1"/>
  <c r="G276" i="1"/>
  <c r="F276" i="1"/>
  <c r="E276" i="1"/>
  <c r="D276" i="1"/>
  <c r="C276" i="1"/>
  <c r="B276" i="1"/>
  <c r="A276" i="1"/>
  <c r="G275" i="1"/>
  <c r="F275" i="1"/>
  <c r="E275" i="1"/>
  <c r="D275" i="1"/>
  <c r="C275" i="1"/>
  <c r="B275" i="1"/>
  <c r="A275" i="1"/>
  <c r="G274" i="1"/>
  <c r="F274" i="1"/>
  <c r="E274" i="1"/>
  <c r="D274" i="1"/>
  <c r="C274" i="1"/>
  <c r="B274" i="1"/>
  <c r="A274" i="1"/>
  <c r="G273" i="1"/>
  <c r="F273" i="1"/>
  <c r="E273" i="1"/>
  <c r="D273" i="1"/>
  <c r="C273" i="1"/>
  <c r="B273" i="1"/>
  <c r="A273" i="1"/>
  <c r="G272" i="1"/>
  <c r="F272" i="1"/>
  <c r="E272" i="1"/>
  <c r="D272" i="1"/>
  <c r="C272" i="1"/>
  <c r="B272" i="1"/>
  <c r="A272" i="1"/>
  <c r="G271" i="1"/>
  <c r="F271" i="1"/>
  <c r="E271" i="1"/>
  <c r="D271" i="1"/>
  <c r="C271" i="1"/>
  <c r="B271" i="1"/>
  <c r="A271" i="1"/>
  <c r="G270" i="1"/>
  <c r="F270" i="1"/>
  <c r="E270" i="1"/>
  <c r="D270" i="1"/>
  <c r="C270" i="1"/>
  <c r="B270" i="1"/>
  <c r="A270" i="1"/>
  <c r="G269" i="1"/>
  <c r="F269" i="1"/>
  <c r="E269" i="1"/>
  <c r="D269" i="1"/>
  <c r="C269" i="1"/>
  <c r="B269" i="1"/>
  <c r="A269" i="1"/>
  <c r="G268" i="1"/>
  <c r="F268" i="1"/>
  <c r="E268" i="1"/>
  <c r="D268" i="1"/>
  <c r="C268" i="1"/>
  <c r="B268" i="1"/>
  <c r="A268" i="1"/>
  <c r="G267" i="1"/>
  <c r="F267" i="1"/>
  <c r="E267" i="1"/>
  <c r="D267" i="1"/>
  <c r="C267" i="1"/>
  <c r="B267" i="1"/>
  <c r="A267" i="1"/>
  <c r="G266" i="1"/>
  <c r="F266" i="1"/>
  <c r="E266" i="1"/>
  <c r="D266" i="1"/>
  <c r="C266" i="1"/>
  <c r="B266" i="1"/>
  <c r="A266" i="1"/>
  <c r="G265" i="1"/>
  <c r="F265" i="1"/>
  <c r="E265" i="1"/>
  <c r="D265" i="1"/>
  <c r="C265" i="1"/>
  <c r="B265" i="1"/>
  <c r="A265" i="1"/>
  <c r="G264" i="1"/>
  <c r="F264" i="1"/>
  <c r="E264" i="1"/>
  <c r="D264" i="1"/>
  <c r="C264" i="1"/>
  <c r="B264" i="1"/>
  <c r="A264" i="1"/>
  <c r="G263" i="1"/>
  <c r="F263" i="1"/>
  <c r="E263" i="1"/>
  <c r="D263" i="1"/>
  <c r="C263" i="1"/>
  <c r="B263" i="1"/>
  <c r="A263" i="1"/>
  <c r="G262" i="1"/>
  <c r="F262" i="1"/>
  <c r="E262" i="1"/>
  <c r="D262" i="1"/>
  <c r="C262" i="1"/>
  <c r="B262" i="1"/>
  <c r="A262" i="1"/>
  <c r="G261" i="1"/>
  <c r="F261" i="1"/>
  <c r="E261" i="1"/>
  <c r="D261" i="1"/>
  <c r="C261" i="1"/>
  <c r="B261" i="1"/>
  <c r="A261" i="1"/>
  <c r="G260" i="1"/>
  <c r="F260" i="1"/>
  <c r="E260" i="1"/>
  <c r="D260" i="1"/>
  <c r="C260" i="1"/>
  <c r="B260" i="1"/>
  <c r="A260" i="1"/>
  <c r="G259" i="1"/>
  <c r="F259" i="1"/>
  <c r="E259" i="1"/>
  <c r="D259" i="1"/>
  <c r="C259" i="1"/>
  <c r="B259" i="1"/>
  <c r="A259" i="1"/>
  <c r="G258" i="1"/>
  <c r="F258" i="1"/>
  <c r="E258" i="1"/>
  <c r="D258" i="1"/>
  <c r="C258" i="1"/>
  <c r="B258" i="1"/>
  <c r="A258" i="1"/>
  <c r="G257" i="1"/>
  <c r="F257" i="1"/>
  <c r="E257" i="1"/>
  <c r="D257" i="1"/>
  <c r="C257" i="1"/>
  <c r="B257" i="1"/>
  <c r="A257" i="1"/>
  <c r="G256" i="1"/>
  <c r="F256" i="1"/>
  <c r="E256" i="1"/>
  <c r="D256" i="1"/>
  <c r="C256" i="1"/>
  <c r="B256" i="1"/>
  <c r="A256" i="1"/>
  <c r="G255" i="1"/>
  <c r="F255" i="1"/>
  <c r="E255" i="1"/>
  <c r="D255" i="1"/>
  <c r="C255" i="1"/>
  <c r="B255" i="1"/>
  <c r="A255" i="1"/>
  <c r="G254" i="1"/>
  <c r="F254" i="1"/>
  <c r="E254" i="1"/>
  <c r="D254" i="1"/>
  <c r="C254" i="1"/>
  <c r="B254" i="1"/>
  <c r="A254" i="1"/>
  <c r="G253" i="1"/>
  <c r="F253" i="1"/>
  <c r="E253" i="1"/>
  <c r="D253" i="1"/>
  <c r="C253" i="1"/>
  <c r="B253" i="1"/>
  <c r="A253" i="1"/>
  <c r="G252" i="1"/>
  <c r="F252" i="1"/>
  <c r="E252" i="1"/>
  <c r="D252" i="1"/>
  <c r="C252" i="1"/>
  <c r="B252" i="1"/>
  <c r="A252" i="1"/>
  <c r="G251" i="1"/>
  <c r="F251" i="1"/>
  <c r="E251" i="1"/>
  <c r="D251" i="1"/>
  <c r="C251" i="1"/>
  <c r="B251" i="1"/>
  <c r="A251" i="1"/>
  <c r="G250" i="1"/>
  <c r="F250" i="1"/>
  <c r="E250" i="1"/>
  <c r="D250" i="1"/>
  <c r="C250" i="1"/>
  <c r="B250" i="1"/>
  <c r="A250" i="1"/>
  <c r="G249" i="1"/>
  <c r="F249" i="1"/>
  <c r="E249" i="1"/>
  <c r="D249" i="1"/>
  <c r="C249" i="1"/>
  <c r="B249" i="1"/>
  <c r="A249" i="1"/>
  <c r="G248" i="1"/>
  <c r="F248" i="1"/>
  <c r="E248" i="1"/>
  <c r="D248" i="1"/>
  <c r="C248" i="1"/>
  <c r="B248" i="1"/>
  <c r="A248" i="1"/>
  <c r="G247" i="1"/>
  <c r="F247" i="1"/>
  <c r="E247" i="1"/>
  <c r="D247" i="1"/>
  <c r="C247" i="1"/>
  <c r="B247" i="1"/>
  <c r="A247" i="1"/>
  <c r="G246" i="1"/>
  <c r="F246" i="1"/>
  <c r="E246" i="1"/>
  <c r="D246" i="1"/>
  <c r="C246" i="1"/>
  <c r="B246" i="1"/>
  <c r="A246" i="1"/>
  <c r="G245" i="1"/>
  <c r="F245" i="1"/>
  <c r="E245" i="1"/>
  <c r="D245" i="1"/>
  <c r="C245" i="1"/>
  <c r="B245" i="1"/>
  <c r="A245" i="1"/>
  <c r="G244" i="1"/>
  <c r="F244" i="1"/>
  <c r="E244" i="1"/>
  <c r="D244" i="1"/>
  <c r="C244" i="1"/>
  <c r="B244" i="1"/>
  <c r="A244" i="1"/>
  <c r="G243" i="1"/>
  <c r="F243" i="1"/>
  <c r="E243" i="1"/>
  <c r="D243" i="1"/>
  <c r="C243" i="1"/>
  <c r="B243" i="1"/>
  <c r="A243" i="1"/>
  <c r="G242" i="1"/>
  <c r="F242" i="1"/>
  <c r="E242" i="1"/>
  <c r="D242" i="1"/>
  <c r="C242" i="1"/>
  <c r="B242" i="1"/>
  <c r="A242" i="1"/>
  <c r="G241" i="1"/>
  <c r="F241" i="1"/>
  <c r="E241" i="1"/>
  <c r="D241" i="1"/>
  <c r="C241" i="1"/>
  <c r="B241" i="1"/>
  <c r="A241" i="1"/>
  <c r="G240" i="1"/>
  <c r="F240" i="1"/>
  <c r="E240" i="1"/>
  <c r="D240" i="1"/>
  <c r="C240" i="1"/>
  <c r="B240" i="1"/>
  <c r="A240" i="1"/>
  <c r="G239" i="1"/>
  <c r="F239" i="1"/>
  <c r="E239" i="1"/>
  <c r="D239" i="1"/>
  <c r="C239" i="1"/>
  <c r="B239" i="1"/>
  <c r="A239" i="1"/>
  <c r="G238" i="1"/>
  <c r="F238" i="1"/>
  <c r="E238" i="1"/>
  <c r="D238" i="1"/>
  <c r="C238" i="1"/>
  <c r="B238" i="1"/>
  <c r="A238" i="1"/>
  <c r="G237" i="1"/>
  <c r="F237" i="1"/>
  <c r="E237" i="1"/>
  <c r="D237" i="1"/>
  <c r="C237" i="1"/>
  <c r="B237" i="1"/>
  <c r="A237" i="1"/>
  <c r="G236" i="1"/>
  <c r="F236" i="1"/>
  <c r="E236" i="1"/>
  <c r="D236" i="1"/>
  <c r="C236" i="1"/>
  <c r="B236" i="1"/>
  <c r="A236" i="1"/>
  <c r="G235" i="1"/>
  <c r="F235" i="1"/>
  <c r="E235" i="1"/>
  <c r="D235" i="1"/>
  <c r="C235" i="1"/>
  <c r="B235" i="1"/>
  <c r="A235" i="1"/>
  <c r="G234" i="1"/>
  <c r="F234" i="1"/>
  <c r="E234" i="1"/>
  <c r="D234" i="1"/>
  <c r="C234" i="1"/>
  <c r="B234" i="1"/>
  <c r="A234" i="1"/>
  <c r="G233" i="1"/>
  <c r="F233" i="1"/>
  <c r="E233" i="1"/>
  <c r="D233" i="1"/>
  <c r="C233" i="1"/>
  <c r="B233" i="1"/>
  <c r="A233" i="1"/>
  <c r="G232" i="1"/>
  <c r="F232" i="1"/>
  <c r="E232" i="1"/>
  <c r="D232" i="1"/>
  <c r="C232" i="1"/>
  <c r="B232" i="1"/>
  <c r="A232" i="1"/>
  <c r="G231" i="1"/>
  <c r="F231" i="1"/>
  <c r="E231" i="1"/>
  <c r="D231" i="1"/>
  <c r="C231" i="1"/>
  <c r="B231" i="1"/>
  <c r="A231" i="1"/>
  <c r="G230" i="1"/>
  <c r="F230" i="1"/>
  <c r="E230" i="1"/>
  <c r="D230" i="1"/>
  <c r="C230" i="1"/>
  <c r="B230" i="1"/>
  <c r="A230" i="1"/>
  <c r="G229" i="1"/>
  <c r="F229" i="1"/>
  <c r="E229" i="1"/>
  <c r="D229" i="1"/>
  <c r="C229" i="1"/>
  <c r="B229" i="1"/>
  <c r="A229" i="1"/>
  <c r="G228" i="1"/>
  <c r="F228" i="1"/>
  <c r="E228" i="1"/>
  <c r="D228" i="1"/>
  <c r="C228" i="1"/>
  <c r="B228" i="1"/>
  <c r="A228" i="1"/>
  <c r="G227" i="1"/>
  <c r="F227" i="1"/>
  <c r="E227" i="1"/>
  <c r="D227" i="1"/>
  <c r="C227" i="1"/>
  <c r="B227" i="1"/>
  <c r="A227" i="1"/>
  <c r="G226" i="1"/>
  <c r="F226" i="1"/>
  <c r="E226" i="1"/>
  <c r="D226" i="1"/>
  <c r="C226" i="1"/>
  <c r="B226" i="1"/>
  <c r="A226" i="1"/>
  <c r="G225" i="1"/>
  <c r="F225" i="1"/>
  <c r="E225" i="1"/>
  <c r="D225" i="1"/>
  <c r="C225" i="1"/>
  <c r="B225" i="1"/>
  <c r="A225" i="1"/>
  <c r="G224" i="1"/>
  <c r="F224" i="1"/>
  <c r="E224" i="1"/>
  <c r="D224" i="1"/>
  <c r="C224" i="1"/>
  <c r="B224" i="1"/>
  <c r="A224" i="1"/>
  <c r="G223" i="1"/>
  <c r="F223" i="1"/>
  <c r="E223" i="1"/>
  <c r="D223" i="1"/>
  <c r="C223" i="1"/>
  <c r="B223" i="1"/>
  <c r="A223" i="1"/>
  <c r="G222" i="1"/>
  <c r="F222" i="1"/>
  <c r="E222" i="1"/>
  <c r="D222" i="1"/>
  <c r="C222" i="1"/>
  <c r="B222" i="1"/>
  <c r="A222" i="1"/>
  <c r="G221" i="1"/>
  <c r="F221" i="1"/>
  <c r="E221" i="1"/>
  <c r="D221" i="1"/>
  <c r="C221" i="1"/>
  <c r="B221" i="1"/>
  <c r="A221" i="1"/>
  <c r="G220" i="1"/>
  <c r="F220" i="1"/>
  <c r="E220" i="1"/>
  <c r="D220" i="1"/>
  <c r="C220" i="1"/>
  <c r="B220" i="1"/>
  <c r="A220" i="1"/>
  <c r="G219" i="1"/>
  <c r="F219" i="1"/>
  <c r="E219" i="1"/>
  <c r="D219" i="1"/>
  <c r="C219" i="1"/>
  <c r="B219" i="1"/>
  <c r="A219" i="1"/>
  <c r="G218" i="1"/>
  <c r="F218" i="1"/>
  <c r="E218" i="1"/>
  <c r="D218" i="1"/>
  <c r="C218" i="1"/>
  <c r="B218" i="1"/>
  <c r="A218" i="1"/>
  <c r="G217" i="1"/>
  <c r="F217" i="1"/>
  <c r="E217" i="1"/>
  <c r="D217" i="1"/>
  <c r="C217" i="1"/>
  <c r="B217" i="1"/>
  <c r="A217" i="1"/>
  <c r="G216" i="1"/>
  <c r="F216" i="1"/>
  <c r="E216" i="1"/>
  <c r="D216" i="1"/>
  <c r="C216" i="1"/>
  <c r="B216" i="1"/>
  <c r="A216" i="1"/>
  <c r="G215" i="1"/>
  <c r="F215" i="1"/>
  <c r="E215" i="1"/>
  <c r="D215" i="1"/>
  <c r="C215" i="1"/>
  <c r="B215" i="1"/>
  <c r="A215" i="1"/>
  <c r="G214" i="1"/>
  <c r="F214" i="1"/>
  <c r="E214" i="1"/>
  <c r="D214" i="1"/>
  <c r="C214" i="1"/>
  <c r="B214" i="1"/>
  <c r="A214" i="1"/>
  <c r="G213" i="1"/>
  <c r="F213" i="1"/>
  <c r="E213" i="1"/>
  <c r="D213" i="1"/>
  <c r="C213" i="1"/>
  <c r="B213" i="1"/>
  <c r="A213" i="1"/>
  <c r="G212" i="1"/>
  <c r="F212" i="1"/>
  <c r="E212" i="1"/>
  <c r="D212" i="1"/>
  <c r="C212" i="1"/>
  <c r="B212" i="1"/>
  <c r="A212" i="1"/>
  <c r="G211" i="1"/>
  <c r="F211" i="1"/>
  <c r="E211" i="1"/>
  <c r="D211" i="1"/>
  <c r="C211" i="1"/>
  <c r="B211" i="1"/>
  <c r="A211" i="1"/>
  <c r="G210" i="1"/>
  <c r="F210" i="1"/>
  <c r="E210" i="1"/>
  <c r="D210" i="1"/>
  <c r="C210" i="1"/>
  <c r="B210" i="1"/>
  <c r="A210" i="1"/>
  <c r="G209" i="1"/>
  <c r="F209" i="1"/>
  <c r="E209" i="1"/>
  <c r="D209" i="1"/>
  <c r="C209" i="1"/>
  <c r="B209" i="1"/>
  <c r="A209" i="1"/>
  <c r="G208" i="1"/>
  <c r="F208" i="1"/>
  <c r="E208" i="1"/>
  <c r="D208" i="1"/>
  <c r="C208" i="1"/>
  <c r="B208" i="1"/>
  <c r="A208" i="1"/>
  <c r="G207" i="1"/>
  <c r="F207" i="1"/>
  <c r="E207" i="1"/>
  <c r="D207" i="1"/>
  <c r="C207" i="1"/>
  <c r="B207" i="1"/>
  <c r="A207" i="1"/>
  <c r="G206" i="1"/>
  <c r="F206" i="1"/>
  <c r="E206" i="1"/>
  <c r="D206" i="1"/>
  <c r="C206" i="1"/>
  <c r="B206" i="1"/>
  <c r="A206" i="1"/>
  <c r="G205" i="1"/>
  <c r="F205" i="1"/>
  <c r="E205" i="1"/>
  <c r="D205" i="1"/>
  <c r="C205" i="1"/>
  <c r="B205" i="1"/>
  <c r="A205" i="1"/>
  <c r="G204" i="1"/>
  <c r="F204" i="1"/>
  <c r="E204" i="1"/>
  <c r="D204" i="1"/>
  <c r="C204" i="1"/>
  <c r="B204" i="1"/>
  <c r="A204" i="1"/>
  <c r="G203" i="1"/>
  <c r="F203" i="1"/>
  <c r="E203" i="1"/>
  <c r="D203" i="1"/>
  <c r="C203" i="1"/>
  <c r="B203" i="1"/>
  <c r="A203" i="1"/>
  <c r="G202" i="1"/>
  <c r="F202" i="1"/>
  <c r="E202" i="1"/>
  <c r="D202" i="1"/>
  <c r="C202" i="1"/>
  <c r="B202" i="1"/>
  <c r="A202" i="1"/>
  <c r="G201" i="1"/>
  <c r="F201" i="1"/>
  <c r="E201" i="1"/>
  <c r="D201" i="1"/>
  <c r="C201" i="1"/>
  <c r="B201" i="1"/>
  <c r="A201" i="1"/>
  <c r="G200" i="1"/>
  <c r="F200" i="1"/>
  <c r="E200" i="1"/>
  <c r="D200" i="1"/>
  <c r="C200" i="1"/>
  <c r="B200" i="1"/>
  <c r="A200" i="1"/>
  <c r="G199" i="1"/>
  <c r="F199" i="1"/>
  <c r="E199" i="1"/>
  <c r="D199" i="1"/>
  <c r="C199" i="1"/>
  <c r="B199" i="1"/>
  <c r="A199" i="1"/>
  <c r="G198" i="1"/>
  <c r="F198" i="1"/>
  <c r="E198" i="1"/>
  <c r="D198" i="1"/>
  <c r="C198" i="1"/>
  <c r="B198" i="1"/>
  <c r="A198" i="1"/>
  <c r="G197" i="1"/>
  <c r="F197" i="1"/>
  <c r="E197" i="1"/>
  <c r="D197" i="1"/>
  <c r="C197" i="1"/>
  <c r="B197" i="1"/>
  <c r="A197" i="1"/>
  <c r="G196" i="1"/>
  <c r="F196" i="1"/>
  <c r="E196" i="1"/>
  <c r="D196" i="1"/>
  <c r="C196" i="1"/>
  <c r="B196" i="1"/>
  <c r="A196" i="1"/>
  <c r="G195" i="1"/>
  <c r="F195" i="1"/>
  <c r="E195" i="1"/>
  <c r="D195" i="1"/>
  <c r="C195" i="1"/>
  <c r="B195" i="1"/>
  <c r="A195" i="1"/>
  <c r="G194" i="1"/>
  <c r="F194" i="1"/>
  <c r="E194" i="1"/>
  <c r="D194" i="1"/>
  <c r="C194" i="1"/>
  <c r="B194" i="1"/>
  <c r="A194" i="1"/>
  <c r="G193" i="1"/>
  <c r="F193" i="1"/>
  <c r="E193" i="1"/>
  <c r="D193" i="1"/>
  <c r="C193" i="1"/>
  <c r="B193" i="1"/>
  <c r="A193" i="1"/>
  <c r="G192" i="1"/>
  <c r="F192" i="1"/>
  <c r="E192" i="1"/>
  <c r="D192" i="1"/>
  <c r="C192" i="1"/>
  <c r="B192" i="1"/>
  <c r="A192" i="1"/>
  <c r="G191" i="1"/>
  <c r="F191" i="1"/>
  <c r="E191" i="1"/>
  <c r="D191" i="1"/>
  <c r="C191" i="1"/>
  <c r="B191" i="1"/>
  <c r="A191" i="1"/>
  <c r="G190" i="1"/>
  <c r="F190" i="1"/>
  <c r="E190" i="1"/>
  <c r="D190" i="1"/>
  <c r="C190" i="1"/>
  <c r="B190" i="1"/>
  <c r="A190" i="1"/>
  <c r="G189" i="1"/>
  <c r="F189" i="1"/>
  <c r="E189" i="1"/>
  <c r="D189" i="1"/>
  <c r="C189" i="1"/>
  <c r="B189" i="1"/>
  <c r="A189" i="1"/>
  <c r="G188" i="1"/>
  <c r="F188" i="1"/>
  <c r="E188" i="1"/>
  <c r="D188" i="1"/>
  <c r="C188" i="1"/>
  <c r="B188" i="1"/>
  <c r="A188" i="1"/>
  <c r="G187" i="1"/>
  <c r="F187" i="1"/>
  <c r="E187" i="1"/>
  <c r="D187" i="1"/>
  <c r="C187" i="1"/>
  <c r="B187" i="1"/>
  <c r="A187" i="1"/>
  <c r="G186" i="1"/>
  <c r="F186" i="1"/>
  <c r="E186" i="1"/>
  <c r="D186" i="1"/>
  <c r="C186" i="1"/>
  <c r="B186" i="1"/>
  <c r="A186" i="1"/>
  <c r="G185" i="1"/>
  <c r="F185" i="1"/>
  <c r="E185" i="1"/>
  <c r="D185" i="1"/>
  <c r="C185" i="1"/>
  <c r="B185" i="1"/>
  <c r="A185" i="1"/>
  <c r="G184" i="1"/>
  <c r="F184" i="1"/>
  <c r="E184" i="1"/>
  <c r="D184" i="1"/>
  <c r="C184" i="1"/>
  <c r="B184" i="1"/>
  <c r="A184" i="1"/>
  <c r="G183" i="1"/>
  <c r="F183" i="1"/>
  <c r="E183" i="1"/>
  <c r="D183" i="1"/>
  <c r="C183" i="1"/>
  <c r="B183" i="1"/>
  <c r="A183" i="1"/>
  <c r="G182" i="1"/>
  <c r="F182" i="1"/>
  <c r="E182" i="1"/>
  <c r="D182" i="1"/>
  <c r="C182" i="1"/>
  <c r="B182" i="1"/>
  <c r="A182" i="1"/>
  <c r="G181" i="1"/>
  <c r="F181" i="1"/>
  <c r="E181" i="1"/>
  <c r="D181" i="1"/>
  <c r="C181" i="1"/>
  <c r="B181" i="1"/>
  <c r="A181" i="1"/>
  <c r="G180" i="1"/>
  <c r="F180" i="1"/>
  <c r="E180" i="1"/>
  <c r="D180" i="1"/>
  <c r="C180" i="1"/>
  <c r="B180" i="1"/>
  <c r="A180" i="1"/>
  <c r="G179" i="1"/>
  <c r="F179" i="1"/>
  <c r="E179" i="1"/>
  <c r="D179" i="1"/>
  <c r="C179" i="1"/>
  <c r="B179" i="1"/>
  <c r="A179" i="1"/>
  <c r="G178" i="1"/>
  <c r="F178" i="1"/>
  <c r="E178" i="1"/>
  <c r="D178" i="1"/>
  <c r="C178" i="1"/>
  <c r="B178" i="1"/>
  <c r="A178" i="1"/>
  <c r="G177" i="1"/>
  <c r="F177" i="1"/>
  <c r="E177" i="1"/>
  <c r="D177" i="1"/>
  <c r="C177" i="1"/>
  <c r="B177" i="1"/>
  <c r="A177" i="1"/>
  <c r="G176" i="1"/>
  <c r="F176" i="1"/>
  <c r="E176" i="1"/>
  <c r="D176" i="1"/>
  <c r="C176" i="1"/>
  <c r="B176" i="1"/>
  <c r="A176" i="1"/>
  <c r="G175" i="1"/>
  <c r="F175" i="1"/>
  <c r="E175" i="1"/>
  <c r="D175" i="1"/>
  <c r="C175" i="1"/>
  <c r="B175" i="1"/>
  <c r="A175" i="1"/>
  <c r="G174" i="1"/>
  <c r="F174" i="1"/>
  <c r="E174" i="1"/>
  <c r="D174" i="1"/>
  <c r="C174" i="1"/>
  <c r="B174" i="1"/>
  <c r="A174" i="1"/>
  <c r="G173" i="1"/>
  <c r="F173" i="1"/>
  <c r="E173" i="1"/>
  <c r="D173" i="1"/>
  <c r="C173" i="1"/>
  <c r="B173" i="1"/>
  <c r="A173" i="1"/>
  <c r="G172" i="1"/>
  <c r="F172" i="1"/>
  <c r="E172" i="1"/>
  <c r="D172" i="1"/>
  <c r="C172" i="1"/>
  <c r="B172" i="1"/>
  <c r="A172" i="1"/>
  <c r="G171" i="1"/>
  <c r="F171" i="1"/>
  <c r="E171" i="1"/>
  <c r="D171" i="1"/>
  <c r="C171" i="1"/>
  <c r="B171" i="1"/>
  <c r="A171" i="1"/>
  <c r="G170" i="1"/>
  <c r="F170" i="1"/>
  <c r="E170" i="1"/>
  <c r="D170" i="1"/>
  <c r="C170" i="1"/>
  <c r="B170" i="1"/>
  <c r="A170" i="1"/>
  <c r="G169" i="1"/>
  <c r="F169" i="1"/>
  <c r="E169" i="1"/>
  <c r="D169" i="1"/>
  <c r="C169" i="1"/>
  <c r="B169" i="1"/>
  <c r="A169" i="1"/>
  <c r="G168" i="1"/>
  <c r="F168" i="1"/>
  <c r="E168" i="1"/>
  <c r="D168" i="1"/>
  <c r="C168" i="1"/>
  <c r="B168" i="1"/>
  <c r="A168" i="1"/>
  <c r="G167" i="1"/>
  <c r="F167" i="1"/>
  <c r="E167" i="1"/>
  <c r="D167" i="1"/>
  <c r="C167" i="1"/>
  <c r="B167" i="1"/>
  <c r="A167" i="1"/>
  <c r="G166" i="1"/>
  <c r="F166" i="1"/>
  <c r="E166" i="1"/>
  <c r="D166" i="1"/>
  <c r="C166" i="1"/>
  <c r="B166" i="1"/>
  <c r="A166" i="1"/>
  <c r="G165" i="1"/>
  <c r="F165" i="1"/>
  <c r="E165" i="1"/>
  <c r="D165" i="1"/>
  <c r="C165" i="1"/>
  <c r="B165" i="1"/>
  <c r="A165" i="1"/>
  <c r="G164" i="1"/>
  <c r="F164" i="1"/>
  <c r="E164" i="1"/>
  <c r="D164" i="1"/>
  <c r="C164" i="1"/>
  <c r="B164" i="1"/>
  <c r="A164" i="1"/>
  <c r="G163" i="1"/>
  <c r="F163" i="1"/>
  <c r="E163" i="1"/>
  <c r="D163" i="1"/>
  <c r="C163" i="1"/>
  <c r="B163" i="1"/>
  <c r="A163" i="1"/>
  <c r="G162" i="1"/>
  <c r="F162" i="1"/>
  <c r="E162" i="1"/>
  <c r="D162" i="1"/>
  <c r="C162" i="1"/>
  <c r="B162" i="1"/>
  <c r="A162" i="1"/>
  <c r="G161" i="1"/>
  <c r="F161" i="1"/>
  <c r="E161" i="1"/>
  <c r="D161" i="1"/>
  <c r="C161" i="1"/>
  <c r="B161" i="1"/>
  <c r="A161" i="1"/>
  <c r="G160" i="1"/>
  <c r="F160" i="1"/>
  <c r="E160" i="1"/>
  <c r="D160" i="1"/>
  <c r="C160" i="1"/>
  <c r="B160" i="1"/>
  <c r="A160" i="1"/>
  <c r="G159" i="1"/>
  <c r="F159" i="1"/>
  <c r="E159" i="1"/>
  <c r="D159" i="1"/>
  <c r="C159" i="1"/>
  <c r="B159" i="1"/>
  <c r="A159" i="1"/>
  <c r="G158" i="1"/>
  <c r="F158" i="1"/>
  <c r="E158" i="1"/>
  <c r="D158" i="1"/>
  <c r="C158" i="1"/>
  <c r="B158" i="1"/>
  <c r="A158" i="1"/>
  <c r="G157" i="1"/>
  <c r="F157" i="1"/>
  <c r="E157" i="1"/>
  <c r="D157" i="1"/>
  <c r="C157" i="1"/>
  <c r="B157" i="1"/>
  <c r="A157" i="1"/>
  <c r="G156" i="1"/>
  <c r="F156" i="1"/>
  <c r="E156" i="1"/>
  <c r="D156" i="1"/>
  <c r="C156" i="1"/>
  <c r="B156" i="1"/>
  <c r="A156" i="1"/>
  <c r="G155" i="1"/>
  <c r="F155" i="1"/>
  <c r="E155" i="1"/>
  <c r="D155" i="1"/>
  <c r="C155" i="1"/>
  <c r="B155" i="1"/>
  <c r="A155" i="1"/>
  <c r="G154" i="1"/>
  <c r="F154" i="1"/>
  <c r="E154" i="1"/>
  <c r="D154" i="1"/>
  <c r="C154" i="1"/>
  <c r="B154" i="1"/>
  <c r="A154" i="1"/>
  <c r="G153" i="1"/>
  <c r="F153" i="1"/>
  <c r="E153" i="1"/>
  <c r="D153" i="1"/>
  <c r="C153" i="1"/>
  <c r="B153" i="1"/>
  <c r="A153" i="1"/>
  <c r="G152" i="1"/>
  <c r="F152" i="1"/>
  <c r="E152" i="1"/>
  <c r="D152" i="1"/>
  <c r="C152" i="1"/>
  <c r="B152" i="1"/>
  <c r="A152" i="1"/>
  <c r="G151" i="1"/>
  <c r="F151" i="1"/>
  <c r="E151" i="1"/>
  <c r="D151" i="1"/>
  <c r="C151" i="1"/>
  <c r="B151" i="1"/>
  <c r="A151" i="1"/>
  <c r="G150" i="1"/>
  <c r="F150" i="1"/>
  <c r="E150" i="1"/>
  <c r="D150" i="1"/>
  <c r="C150" i="1"/>
  <c r="B150" i="1"/>
  <c r="A150" i="1"/>
  <c r="G149" i="1"/>
  <c r="F149" i="1"/>
  <c r="E149" i="1"/>
  <c r="D149" i="1"/>
  <c r="C149" i="1"/>
  <c r="B149" i="1"/>
  <c r="A149" i="1"/>
  <c r="G148" i="1"/>
  <c r="F148" i="1"/>
  <c r="E148" i="1"/>
  <c r="D148" i="1"/>
  <c r="C148" i="1"/>
  <c r="B148" i="1"/>
  <c r="A148" i="1"/>
  <c r="G147" i="1"/>
  <c r="F147" i="1"/>
  <c r="E147" i="1"/>
  <c r="D147" i="1"/>
  <c r="C147" i="1"/>
  <c r="B147" i="1"/>
  <c r="A147" i="1"/>
  <c r="G146" i="1"/>
  <c r="F146" i="1"/>
  <c r="E146" i="1"/>
  <c r="D146" i="1"/>
  <c r="C146" i="1"/>
  <c r="B146" i="1"/>
  <c r="A146" i="1"/>
  <c r="G145" i="1"/>
  <c r="F145" i="1"/>
  <c r="E145" i="1"/>
  <c r="D145" i="1"/>
  <c r="C145" i="1"/>
  <c r="B145" i="1"/>
  <c r="A145" i="1"/>
  <c r="G144" i="1"/>
  <c r="F144" i="1"/>
  <c r="E144" i="1"/>
  <c r="D144" i="1"/>
  <c r="C144" i="1"/>
  <c r="B144" i="1"/>
  <c r="A144" i="1"/>
  <c r="G143" i="1"/>
  <c r="F143" i="1"/>
  <c r="E143" i="1"/>
  <c r="D143" i="1"/>
  <c r="C143" i="1"/>
  <c r="B143" i="1"/>
  <c r="A143" i="1"/>
  <c r="G142" i="1"/>
  <c r="F142" i="1"/>
  <c r="E142" i="1"/>
  <c r="D142" i="1"/>
  <c r="C142" i="1"/>
  <c r="B142" i="1"/>
  <c r="A142" i="1"/>
  <c r="G141" i="1"/>
  <c r="F141" i="1"/>
  <c r="E141" i="1"/>
  <c r="D141" i="1"/>
  <c r="C141" i="1"/>
  <c r="B141" i="1"/>
  <c r="A141" i="1"/>
  <c r="G140" i="1"/>
  <c r="F140" i="1"/>
  <c r="E140" i="1"/>
  <c r="D140" i="1"/>
  <c r="C140" i="1"/>
  <c r="B140" i="1"/>
  <c r="A140" i="1"/>
  <c r="G139" i="1"/>
  <c r="F139" i="1"/>
  <c r="E139" i="1"/>
  <c r="D139" i="1"/>
  <c r="C139" i="1"/>
  <c r="B139" i="1"/>
  <c r="A139" i="1"/>
  <c r="G138" i="1"/>
  <c r="F138" i="1"/>
  <c r="E138" i="1"/>
  <c r="D138" i="1"/>
  <c r="C138" i="1"/>
  <c r="B138" i="1"/>
  <c r="A138" i="1"/>
  <c r="G137" i="1"/>
  <c r="F137" i="1"/>
  <c r="E137" i="1"/>
  <c r="D137" i="1"/>
  <c r="C137" i="1"/>
  <c r="B137" i="1"/>
  <c r="A137" i="1"/>
  <c r="G136" i="1"/>
  <c r="F136" i="1"/>
  <c r="E136" i="1"/>
  <c r="D136" i="1"/>
  <c r="C136" i="1"/>
  <c r="B136" i="1"/>
  <c r="A136" i="1"/>
  <c r="G135" i="1"/>
  <c r="F135" i="1"/>
  <c r="E135" i="1"/>
  <c r="D135" i="1"/>
  <c r="C135" i="1"/>
  <c r="B135" i="1"/>
  <c r="A135" i="1"/>
  <c r="G134" i="1"/>
  <c r="F134" i="1"/>
  <c r="E134" i="1"/>
  <c r="D134" i="1"/>
  <c r="C134" i="1"/>
  <c r="B134" i="1"/>
  <c r="A134" i="1"/>
  <c r="G133" i="1"/>
  <c r="F133" i="1"/>
  <c r="E133" i="1"/>
  <c r="D133" i="1"/>
  <c r="C133" i="1"/>
  <c r="B133" i="1"/>
  <c r="A133" i="1"/>
  <c r="G132" i="1"/>
  <c r="F132" i="1"/>
  <c r="E132" i="1"/>
  <c r="D132" i="1"/>
  <c r="C132" i="1"/>
  <c r="B132" i="1"/>
  <c r="A132" i="1"/>
  <c r="G131" i="1"/>
  <c r="F131" i="1"/>
  <c r="E131" i="1"/>
  <c r="D131" i="1"/>
  <c r="C131" i="1"/>
  <c r="B131" i="1"/>
  <c r="A131" i="1"/>
  <c r="G130" i="1"/>
  <c r="F130" i="1"/>
  <c r="E130" i="1"/>
  <c r="D130" i="1"/>
  <c r="C130" i="1"/>
  <c r="B130" i="1"/>
  <c r="A130" i="1"/>
  <c r="G129" i="1"/>
  <c r="F129" i="1"/>
  <c r="E129" i="1"/>
  <c r="D129" i="1"/>
  <c r="C129" i="1"/>
  <c r="B129" i="1"/>
  <c r="A129" i="1"/>
  <c r="G128" i="1"/>
  <c r="F128" i="1"/>
  <c r="E128" i="1"/>
  <c r="D128" i="1"/>
  <c r="C128" i="1"/>
  <c r="B128" i="1"/>
  <c r="A128" i="1"/>
  <c r="G127" i="1"/>
  <c r="F127" i="1"/>
  <c r="E127" i="1"/>
  <c r="D127" i="1"/>
  <c r="C127" i="1"/>
  <c r="B127" i="1"/>
  <c r="A127" i="1"/>
  <c r="G126" i="1"/>
  <c r="F126" i="1"/>
  <c r="E126" i="1"/>
  <c r="D126" i="1"/>
  <c r="C126" i="1"/>
  <c r="B126" i="1"/>
  <c r="A126" i="1"/>
  <c r="G125" i="1"/>
  <c r="F125" i="1"/>
  <c r="E125" i="1"/>
  <c r="D125" i="1"/>
  <c r="C125" i="1"/>
  <c r="B125" i="1"/>
  <c r="A125" i="1"/>
  <c r="G124" i="1"/>
  <c r="F124" i="1"/>
  <c r="E124" i="1"/>
  <c r="D124" i="1"/>
  <c r="C124" i="1"/>
  <c r="B124" i="1"/>
  <c r="A124" i="1"/>
  <c r="G123" i="1"/>
  <c r="F123" i="1"/>
  <c r="E123" i="1"/>
  <c r="D123" i="1"/>
  <c r="C123" i="1"/>
  <c r="B123" i="1"/>
  <c r="A123" i="1"/>
  <c r="G122" i="1"/>
  <c r="F122" i="1"/>
  <c r="E122" i="1"/>
  <c r="D122" i="1"/>
  <c r="C122" i="1"/>
  <c r="B122" i="1"/>
  <c r="A122" i="1"/>
  <c r="G121" i="1"/>
  <c r="F121" i="1"/>
  <c r="E121" i="1"/>
  <c r="D121" i="1"/>
  <c r="C121" i="1"/>
  <c r="B121" i="1"/>
  <c r="A121" i="1"/>
  <c r="G120" i="1"/>
  <c r="F120" i="1"/>
  <c r="E120" i="1"/>
  <c r="D120" i="1"/>
  <c r="C120" i="1"/>
  <c r="B120" i="1"/>
  <c r="A120" i="1"/>
  <c r="G119" i="1"/>
  <c r="F119" i="1"/>
  <c r="E119" i="1"/>
  <c r="D119" i="1"/>
  <c r="C119" i="1"/>
  <c r="B119" i="1"/>
  <c r="A119" i="1"/>
  <c r="G118" i="1"/>
  <c r="F118" i="1"/>
  <c r="E118" i="1"/>
  <c r="D118" i="1"/>
  <c r="C118" i="1"/>
  <c r="B118" i="1"/>
  <c r="A118" i="1"/>
  <c r="G117" i="1"/>
  <c r="F117" i="1"/>
  <c r="E117" i="1"/>
  <c r="D117" i="1"/>
  <c r="C117" i="1"/>
  <c r="B117" i="1"/>
  <c r="A117" i="1"/>
  <c r="G116" i="1"/>
  <c r="F116" i="1"/>
  <c r="E116" i="1"/>
  <c r="D116" i="1"/>
  <c r="C116" i="1"/>
  <c r="B116" i="1"/>
  <c r="A116" i="1"/>
  <c r="G115" i="1"/>
  <c r="F115" i="1"/>
  <c r="E115" i="1"/>
  <c r="D115" i="1"/>
  <c r="C115" i="1"/>
  <c r="B115" i="1"/>
  <c r="A115" i="1"/>
  <c r="G114" i="1"/>
  <c r="F114" i="1"/>
  <c r="E114" i="1"/>
  <c r="D114" i="1"/>
  <c r="C114" i="1"/>
  <c r="B114" i="1"/>
  <c r="A114" i="1"/>
  <c r="G113" i="1"/>
  <c r="F113" i="1"/>
  <c r="E113" i="1"/>
  <c r="D113" i="1"/>
  <c r="C113" i="1"/>
  <c r="B113" i="1"/>
  <c r="A113" i="1"/>
  <c r="G112" i="1"/>
  <c r="F112" i="1"/>
  <c r="E112" i="1"/>
  <c r="D112" i="1"/>
  <c r="C112" i="1"/>
  <c r="B112" i="1"/>
  <c r="A112" i="1"/>
  <c r="G111" i="1"/>
  <c r="F111" i="1"/>
  <c r="E111" i="1"/>
  <c r="D111" i="1"/>
  <c r="C111" i="1"/>
  <c r="B111" i="1"/>
  <c r="A111" i="1"/>
  <c r="G110" i="1"/>
  <c r="F110" i="1"/>
  <c r="E110" i="1"/>
  <c r="D110" i="1"/>
  <c r="C110" i="1"/>
  <c r="B110" i="1"/>
  <c r="A110" i="1"/>
  <c r="G109" i="1"/>
  <c r="F109" i="1"/>
  <c r="E109" i="1"/>
  <c r="D109" i="1"/>
  <c r="C109" i="1"/>
  <c r="B109" i="1"/>
  <c r="A109" i="1"/>
  <c r="G108" i="1"/>
  <c r="F108" i="1"/>
  <c r="E108" i="1"/>
  <c r="D108" i="1"/>
  <c r="C108" i="1"/>
  <c r="B108" i="1"/>
  <c r="A108" i="1"/>
  <c r="G107" i="1"/>
  <c r="F107" i="1"/>
  <c r="E107" i="1"/>
  <c r="D107" i="1"/>
  <c r="C107" i="1"/>
  <c r="B107" i="1"/>
  <c r="A107" i="1"/>
  <c r="G106" i="1"/>
  <c r="F106" i="1"/>
  <c r="E106" i="1"/>
  <c r="D106" i="1"/>
  <c r="C106" i="1"/>
  <c r="B106" i="1"/>
  <c r="A106" i="1"/>
  <c r="G105" i="1"/>
  <c r="F105" i="1"/>
  <c r="E105" i="1"/>
  <c r="D105" i="1"/>
  <c r="C105" i="1"/>
  <c r="B105" i="1"/>
  <c r="A105" i="1"/>
  <c r="G104" i="1"/>
  <c r="F104" i="1"/>
  <c r="E104" i="1"/>
  <c r="D104" i="1"/>
  <c r="C104" i="1"/>
  <c r="B104" i="1"/>
  <c r="A104" i="1"/>
  <c r="G103" i="1"/>
  <c r="F103" i="1"/>
  <c r="E103" i="1"/>
  <c r="D103" i="1"/>
  <c r="C103" i="1"/>
  <c r="B103" i="1"/>
  <c r="A103" i="1"/>
  <c r="G102" i="1"/>
  <c r="F102" i="1"/>
  <c r="E102" i="1"/>
  <c r="D102" i="1"/>
  <c r="C102" i="1"/>
  <c r="B102" i="1"/>
  <c r="A102" i="1"/>
  <c r="G101" i="1"/>
  <c r="F101" i="1"/>
  <c r="E101" i="1"/>
  <c r="D101" i="1"/>
  <c r="C101" i="1"/>
  <c r="B101" i="1"/>
  <c r="A101" i="1"/>
  <c r="G100" i="1"/>
  <c r="F100" i="1"/>
  <c r="E100" i="1"/>
  <c r="D100" i="1"/>
  <c r="C100" i="1"/>
  <c r="B100" i="1"/>
  <c r="A100" i="1"/>
  <c r="G99" i="1"/>
  <c r="F99" i="1"/>
  <c r="E99" i="1"/>
  <c r="D99" i="1"/>
  <c r="C99" i="1"/>
  <c r="B99" i="1"/>
  <c r="A99" i="1"/>
  <c r="G98" i="1"/>
  <c r="F98" i="1"/>
  <c r="E98" i="1"/>
  <c r="D98" i="1"/>
  <c r="C98" i="1"/>
  <c r="B98" i="1"/>
  <c r="A98" i="1"/>
  <c r="G97" i="1"/>
  <c r="F97" i="1"/>
  <c r="E97" i="1"/>
  <c r="D97" i="1"/>
  <c r="C97" i="1"/>
  <c r="B97" i="1"/>
  <c r="A97" i="1"/>
  <c r="G96" i="1"/>
  <c r="F96" i="1"/>
  <c r="E96" i="1"/>
  <c r="D96" i="1"/>
  <c r="C96" i="1"/>
  <c r="B96" i="1"/>
  <c r="A96" i="1"/>
  <c r="G95" i="1"/>
  <c r="F95" i="1"/>
  <c r="E95" i="1"/>
  <c r="D95" i="1"/>
  <c r="C95" i="1"/>
  <c r="B95" i="1"/>
  <c r="A95" i="1"/>
  <c r="G94" i="1"/>
  <c r="F94" i="1"/>
  <c r="E94" i="1"/>
  <c r="D94" i="1"/>
  <c r="C94" i="1"/>
  <c r="B94" i="1"/>
  <c r="A94" i="1"/>
  <c r="G93" i="1"/>
  <c r="F93" i="1"/>
  <c r="E93" i="1"/>
  <c r="D93" i="1"/>
  <c r="C93" i="1"/>
  <c r="B93" i="1"/>
  <c r="A93" i="1"/>
  <c r="G92" i="1"/>
  <c r="F92" i="1"/>
  <c r="E92" i="1"/>
  <c r="D92" i="1"/>
  <c r="C92" i="1"/>
  <c r="B92" i="1"/>
  <c r="A92" i="1"/>
  <c r="G91" i="1"/>
  <c r="F91" i="1"/>
  <c r="E91" i="1"/>
  <c r="D91" i="1"/>
  <c r="C91" i="1"/>
  <c r="B91" i="1"/>
  <c r="A91" i="1"/>
  <c r="G90" i="1"/>
  <c r="F90" i="1"/>
  <c r="E90" i="1"/>
  <c r="D90" i="1"/>
  <c r="C90" i="1"/>
  <c r="B90" i="1"/>
  <c r="A90" i="1"/>
  <c r="G89" i="1"/>
  <c r="F89" i="1"/>
  <c r="E89" i="1"/>
  <c r="D89" i="1"/>
  <c r="C89" i="1"/>
  <c r="B89" i="1"/>
  <c r="A89" i="1"/>
  <c r="G88" i="1"/>
  <c r="F88" i="1"/>
  <c r="E88" i="1"/>
  <c r="D88" i="1"/>
  <c r="C88" i="1"/>
  <c r="B88" i="1"/>
  <c r="A88" i="1"/>
  <c r="G87" i="1"/>
  <c r="F87" i="1"/>
  <c r="E87" i="1"/>
  <c r="D87" i="1"/>
  <c r="C87" i="1"/>
  <c r="B87" i="1"/>
  <c r="A87" i="1"/>
  <c r="G86" i="1"/>
  <c r="F86" i="1"/>
  <c r="E86" i="1"/>
  <c r="D86" i="1"/>
  <c r="C86" i="1"/>
  <c r="B86" i="1"/>
  <c r="A86" i="1"/>
  <c r="G85" i="1"/>
  <c r="F85" i="1"/>
  <c r="E85" i="1"/>
  <c r="D85" i="1"/>
  <c r="C85" i="1"/>
  <c r="B85" i="1"/>
  <c r="A85" i="1"/>
  <c r="G84" i="1"/>
  <c r="F84" i="1"/>
  <c r="E84" i="1"/>
  <c r="D84" i="1"/>
  <c r="C84" i="1"/>
  <c r="B84" i="1"/>
  <c r="A84" i="1"/>
  <c r="G83" i="1"/>
  <c r="F83" i="1"/>
  <c r="E83" i="1"/>
  <c r="D83" i="1"/>
  <c r="C83" i="1"/>
  <c r="B83" i="1"/>
  <c r="A83" i="1"/>
  <c r="G82" i="1"/>
  <c r="F82" i="1"/>
  <c r="E82" i="1"/>
  <c r="D82" i="1"/>
  <c r="C82" i="1"/>
  <c r="B82" i="1"/>
  <c r="A82" i="1"/>
  <c r="G81" i="1"/>
  <c r="F81" i="1"/>
  <c r="E81" i="1"/>
  <c r="D81" i="1"/>
  <c r="C81" i="1"/>
  <c r="B81" i="1"/>
  <c r="A81" i="1"/>
  <c r="G80" i="1"/>
  <c r="F80" i="1"/>
  <c r="E80" i="1"/>
  <c r="D80" i="1"/>
  <c r="C80" i="1"/>
  <c r="B80" i="1"/>
  <c r="A80" i="1"/>
  <c r="G79" i="1"/>
  <c r="F79" i="1"/>
  <c r="E79" i="1"/>
  <c r="D79" i="1"/>
  <c r="C79" i="1"/>
  <c r="B79" i="1"/>
  <c r="A79" i="1"/>
  <c r="G78" i="1"/>
  <c r="F78" i="1"/>
  <c r="E78" i="1"/>
  <c r="D78" i="1"/>
  <c r="C78" i="1"/>
  <c r="B78" i="1"/>
  <c r="A78" i="1"/>
  <c r="G77" i="1"/>
  <c r="F77" i="1"/>
  <c r="E77" i="1"/>
  <c r="D77" i="1"/>
  <c r="C77" i="1"/>
  <c r="B77" i="1"/>
  <c r="A77" i="1"/>
  <c r="G76" i="1"/>
  <c r="F76" i="1"/>
  <c r="E76" i="1"/>
  <c r="D76" i="1"/>
  <c r="C76" i="1"/>
  <c r="B76" i="1"/>
  <c r="A76" i="1"/>
  <c r="G75" i="1"/>
  <c r="F75" i="1"/>
  <c r="E75" i="1"/>
  <c r="D75" i="1"/>
  <c r="C75" i="1"/>
  <c r="B75" i="1"/>
  <c r="A75" i="1"/>
  <c r="G74" i="1"/>
  <c r="F74" i="1"/>
  <c r="E74" i="1"/>
  <c r="D74" i="1"/>
  <c r="C74" i="1"/>
  <c r="B74" i="1"/>
  <c r="A74" i="1"/>
  <c r="G73" i="1"/>
  <c r="F73" i="1"/>
  <c r="E73" i="1"/>
  <c r="D73" i="1"/>
  <c r="C73" i="1"/>
  <c r="B73" i="1"/>
  <c r="A73" i="1"/>
  <c r="G72" i="1"/>
  <c r="F72" i="1"/>
  <c r="E72" i="1"/>
  <c r="D72" i="1"/>
  <c r="C72" i="1"/>
  <c r="B72" i="1"/>
  <c r="A72" i="1"/>
  <c r="G71" i="1"/>
  <c r="F71" i="1"/>
  <c r="E71" i="1"/>
  <c r="D71" i="1"/>
  <c r="C71" i="1"/>
  <c r="B71" i="1"/>
  <c r="A71" i="1"/>
  <c r="G70" i="1"/>
  <c r="F70" i="1"/>
  <c r="E70" i="1"/>
  <c r="D70" i="1"/>
  <c r="C70" i="1"/>
  <c r="B70" i="1"/>
  <c r="A70" i="1"/>
  <c r="G69" i="1"/>
  <c r="F69" i="1"/>
  <c r="E69" i="1"/>
  <c r="D69" i="1"/>
  <c r="C69" i="1"/>
  <c r="B69" i="1"/>
  <c r="A69" i="1"/>
  <c r="G68" i="1"/>
  <c r="F68" i="1"/>
  <c r="E68" i="1"/>
  <c r="D68" i="1"/>
  <c r="C68" i="1"/>
  <c r="B68" i="1"/>
  <c r="A68" i="1"/>
  <c r="G67" i="1"/>
  <c r="F67" i="1"/>
  <c r="E67" i="1"/>
  <c r="D67" i="1"/>
  <c r="C67" i="1"/>
  <c r="B67" i="1"/>
  <c r="A67" i="1"/>
  <c r="G66" i="1"/>
  <c r="F66" i="1"/>
  <c r="E66" i="1"/>
  <c r="D66" i="1"/>
  <c r="C66" i="1"/>
  <c r="B66" i="1"/>
  <c r="A66" i="1"/>
  <c r="G65" i="1"/>
  <c r="F65" i="1"/>
  <c r="E65" i="1"/>
  <c r="D65" i="1"/>
  <c r="C65" i="1"/>
  <c r="B65" i="1"/>
  <c r="A65" i="1"/>
  <c r="G64" i="1"/>
  <c r="F64" i="1"/>
  <c r="E64" i="1"/>
  <c r="D64" i="1"/>
  <c r="C64" i="1"/>
  <c r="B64" i="1"/>
  <c r="A64" i="1"/>
  <c r="G63" i="1"/>
  <c r="F63" i="1"/>
  <c r="E63" i="1"/>
  <c r="D63" i="1"/>
  <c r="C63" i="1"/>
  <c r="B63" i="1"/>
  <c r="A63" i="1"/>
  <c r="G62" i="1"/>
  <c r="F62" i="1"/>
  <c r="E62" i="1"/>
  <c r="D62" i="1"/>
  <c r="C62" i="1"/>
  <c r="B62" i="1"/>
  <c r="A62" i="1"/>
  <c r="G61" i="1"/>
  <c r="F61" i="1"/>
  <c r="E61" i="1"/>
  <c r="D61" i="1"/>
  <c r="C61" i="1"/>
  <c r="B61" i="1"/>
  <c r="A61" i="1"/>
  <c r="G60" i="1"/>
  <c r="F60" i="1"/>
  <c r="E60" i="1"/>
  <c r="D60" i="1"/>
  <c r="C60" i="1"/>
  <c r="B60" i="1"/>
  <c r="A60" i="1"/>
  <c r="G59" i="1"/>
  <c r="F59" i="1"/>
  <c r="E59" i="1"/>
  <c r="D59" i="1"/>
  <c r="C59" i="1"/>
  <c r="B59" i="1"/>
  <c r="A59" i="1"/>
  <c r="G58" i="1"/>
  <c r="F58" i="1"/>
  <c r="E58" i="1"/>
  <c r="D58" i="1"/>
  <c r="C58" i="1"/>
  <c r="B58" i="1"/>
  <c r="A58" i="1"/>
  <c r="G57" i="1"/>
  <c r="F57" i="1"/>
  <c r="E57" i="1"/>
  <c r="D57" i="1"/>
  <c r="C57" i="1"/>
  <c r="B57" i="1"/>
  <c r="A57" i="1"/>
  <c r="G56" i="1"/>
  <c r="F56" i="1"/>
  <c r="E56" i="1"/>
  <c r="D56" i="1"/>
  <c r="C56" i="1"/>
  <c r="B56" i="1"/>
  <c r="A56" i="1"/>
  <c r="G55" i="1"/>
  <c r="F55" i="1"/>
  <c r="E55" i="1"/>
  <c r="D55" i="1"/>
  <c r="C55" i="1"/>
  <c r="B55" i="1"/>
  <c r="A55" i="1"/>
  <c r="G54" i="1"/>
  <c r="F54" i="1"/>
  <c r="E54" i="1"/>
  <c r="D54" i="1"/>
  <c r="C54" i="1"/>
  <c r="B54" i="1"/>
  <c r="A54" i="1"/>
  <c r="G53" i="1"/>
  <c r="F53" i="1"/>
  <c r="E53" i="1"/>
  <c r="D53" i="1"/>
  <c r="C53" i="1"/>
  <c r="B53" i="1"/>
  <c r="A53" i="1"/>
  <c r="G52" i="1"/>
  <c r="F52" i="1"/>
  <c r="E52" i="1"/>
  <c r="D52" i="1"/>
  <c r="C52" i="1"/>
  <c r="B52" i="1"/>
  <c r="A52" i="1"/>
  <c r="G51" i="1"/>
  <c r="F51" i="1"/>
  <c r="E51" i="1"/>
  <c r="D51" i="1"/>
  <c r="C51" i="1"/>
  <c r="B51" i="1"/>
  <c r="A51" i="1"/>
  <c r="G50" i="1"/>
  <c r="F50" i="1"/>
  <c r="E50" i="1"/>
  <c r="D50" i="1"/>
  <c r="C50" i="1"/>
  <c r="B50" i="1"/>
  <c r="A50" i="1"/>
  <c r="G49" i="1"/>
  <c r="F49" i="1"/>
  <c r="E49" i="1"/>
  <c r="D49" i="1"/>
  <c r="C49" i="1"/>
  <c r="B49" i="1"/>
  <c r="A49" i="1"/>
  <c r="G48" i="1"/>
  <c r="F48" i="1"/>
  <c r="E48" i="1"/>
  <c r="D48" i="1"/>
  <c r="C48" i="1"/>
  <c r="B48" i="1"/>
  <c r="A48" i="1"/>
  <c r="G47" i="1"/>
  <c r="F47" i="1"/>
  <c r="E47" i="1"/>
  <c r="D47" i="1"/>
  <c r="C47" i="1"/>
  <c r="B47" i="1"/>
  <c r="A47" i="1"/>
  <c r="G46" i="1"/>
  <c r="F46" i="1"/>
  <c r="E46" i="1"/>
  <c r="D46" i="1"/>
  <c r="C46" i="1"/>
  <c r="B46" i="1"/>
  <c r="A46" i="1"/>
  <c r="G45" i="1"/>
  <c r="F45" i="1"/>
  <c r="E45" i="1"/>
  <c r="D45" i="1"/>
  <c r="C45" i="1"/>
  <c r="B45" i="1"/>
  <c r="A45" i="1"/>
  <c r="G44" i="1"/>
  <c r="F44" i="1"/>
  <c r="E44" i="1"/>
  <c r="D44" i="1"/>
  <c r="C44" i="1"/>
  <c r="B44" i="1"/>
  <c r="A44" i="1"/>
  <c r="G43" i="1"/>
  <c r="F43" i="1"/>
  <c r="E43" i="1"/>
  <c r="D43" i="1"/>
  <c r="C43" i="1"/>
  <c r="B43" i="1"/>
  <c r="A43" i="1"/>
  <c r="G42" i="1"/>
  <c r="F42" i="1"/>
  <c r="E42" i="1"/>
  <c r="D42" i="1"/>
  <c r="C42" i="1"/>
  <c r="B42" i="1"/>
  <c r="A42" i="1"/>
  <c r="G41" i="1"/>
  <c r="F41" i="1"/>
  <c r="E41" i="1"/>
  <c r="D41" i="1"/>
  <c r="C41" i="1"/>
  <c r="B41" i="1"/>
  <c r="A41" i="1"/>
  <c r="G40" i="1"/>
  <c r="F40" i="1"/>
  <c r="E40" i="1"/>
  <c r="D40" i="1"/>
  <c r="C40" i="1"/>
  <c r="B40" i="1"/>
  <c r="A40" i="1"/>
  <c r="G39" i="1"/>
  <c r="F39" i="1"/>
  <c r="E39" i="1"/>
  <c r="D39" i="1"/>
  <c r="C39" i="1"/>
  <c r="B39" i="1"/>
  <c r="A39" i="1"/>
  <c r="G38" i="1"/>
  <c r="F38" i="1"/>
  <c r="E38" i="1"/>
  <c r="D38" i="1"/>
  <c r="C38" i="1"/>
  <c r="B38" i="1"/>
  <c r="A38" i="1"/>
  <c r="G37" i="1"/>
  <c r="F37" i="1"/>
  <c r="E37" i="1"/>
  <c r="D37" i="1"/>
  <c r="C37" i="1"/>
  <c r="B37" i="1"/>
  <c r="A37" i="1"/>
  <c r="G36" i="1"/>
  <c r="F36" i="1"/>
  <c r="E36" i="1"/>
  <c r="D36" i="1"/>
  <c r="C36" i="1"/>
  <c r="B36" i="1"/>
  <c r="A36" i="1"/>
  <c r="G35" i="1"/>
  <c r="F35" i="1"/>
  <c r="E35" i="1"/>
  <c r="D35" i="1"/>
  <c r="C35" i="1"/>
  <c r="B35" i="1"/>
  <c r="A35" i="1"/>
  <c r="G34" i="1"/>
  <c r="F34" i="1"/>
  <c r="E34" i="1"/>
  <c r="D34" i="1"/>
  <c r="C34" i="1"/>
  <c r="B34" i="1"/>
  <c r="A34" i="1"/>
  <c r="G33" i="1"/>
  <c r="F33" i="1"/>
  <c r="E33" i="1"/>
  <c r="D33" i="1"/>
  <c r="C33" i="1"/>
  <c r="B33" i="1"/>
  <c r="A33" i="1"/>
  <c r="G32" i="1"/>
  <c r="F32" i="1"/>
  <c r="E32" i="1"/>
  <c r="D32" i="1"/>
  <c r="C32" i="1"/>
  <c r="B32" i="1"/>
  <c r="A32" i="1"/>
  <c r="G31" i="1"/>
  <c r="F31" i="1"/>
  <c r="E31" i="1"/>
  <c r="D31" i="1"/>
  <c r="C31" i="1"/>
  <c r="B31" i="1"/>
  <c r="A31" i="1"/>
  <c r="G30" i="1"/>
  <c r="F30" i="1"/>
  <c r="E30" i="1"/>
  <c r="D30" i="1"/>
  <c r="C30" i="1"/>
  <c r="B30" i="1"/>
  <c r="A30" i="1"/>
  <c r="G29" i="1"/>
  <c r="F29" i="1"/>
  <c r="E29" i="1"/>
  <c r="D29" i="1"/>
  <c r="C29" i="1"/>
  <c r="B29" i="1"/>
  <c r="A29" i="1"/>
  <c r="G28" i="1"/>
  <c r="F28" i="1"/>
  <c r="E28" i="1"/>
  <c r="D28" i="1"/>
  <c r="C28" i="1"/>
  <c r="B28" i="1"/>
  <c r="A28" i="1"/>
  <c r="G27" i="1"/>
  <c r="F27" i="1"/>
  <c r="E27" i="1"/>
  <c r="D27" i="1"/>
  <c r="C27" i="1"/>
  <c r="B27" i="1"/>
  <c r="A27" i="1"/>
  <c r="G26" i="1"/>
  <c r="F26" i="1"/>
  <c r="E26" i="1"/>
  <c r="D26" i="1"/>
  <c r="C26" i="1"/>
  <c r="B26" i="1"/>
  <c r="A26" i="1"/>
  <c r="G25" i="1"/>
  <c r="F25" i="1"/>
  <c r="E25" i="1"/>
  <c r="D25" i="1"/>
  <c r="C25" i="1"/>
  <c r="B25" i="1"/>
  <c r="A25" i="1"/>
  <c r="G24" i="1"/>
  <c r="F24" i="1"/>
  <c r="E24" i="1"/>
  <c r="D24" i="1"/>
  <c r="C24" i="1"/>
  <c r="B24" i="1"/>
  <c r="A24" i="1"/>
  <c r="G23" i="1"/>
  <c r="F23" i="1"/>
  <c r="E23" i="1"/>
  <c r="D23" i="1"/>
  <c r="C23" i="1"/>
  <c r="B23" i="1"/>
  <c r="A23" i="1"/>
  <c r="G22" i="1"/>
  <c r="F22" i="1"/>
  <c r="E22" i="1"/>
  <c r="D22" i="1"/>
  <c r="C22" i="1"/>
  <c r="B22" i="1"/>
  <c r="A22" i="1"/>
  <c r="G21" i="1"/>
  <c r="F21" i="1"/>
  <c r="E21" i="1"/>
  <c r="D21" i="1"/>
  <c r="C21" i="1"/>
  <c r="B21" i="1"/>
  <c r="A21" i="1"/>
  <c r="G20" i="1"/>
  <c r="F20" i="1"/>
  <c r="E20" i="1"/>
  <c r="D20" i="1"/>
  <c r="C20" i="1"/>
  <c r="B20" i="1"/>
  <c r="A20" i="1"/>
  <c r="G19" i="1"/>
  <c r="F19" i="1"/>
  <c r="E19" i="1"/>
  <c r="D19" i="1"/>
  <c r="C19" i="1"/>
  <c r="B19" i="1"/>
  <c r="A19" i="1"/>
  <c r="G18" i="1"/>
  <c r="F18" i="1"/>
  <c r="E18" i="1"/>
  <c r="D18" i="1"/>
  <c r="C18" i="1"/>
  <c r="B18" i="1"/>
  <c r="A18" i="1"/>
  <c r="G17" i="1"/>
  <c r="F17" i="1"/>
  <c r="E17" i="1"/>
  <c r="D17" i="1"/>
  <c r="C17" i="1"/>
  <c r="B17" i="1"/>
  <c r="A17" i="1"/>
  <c r="G16" i="1"/>
  <c r="F16" i="1"/>
  <c r="E16" i="1"/>
  <c r="D16" i="1"/>
  <c r="C16" i="1"/>
  <c r="B16" i="1"/>
  <c r="A16" i="1"/>
  <c r="G15" i="1"/>
  <c r="F15" i="1"/>
  <c r="E15" i="1"/>
  <c r="D15" i="1"/>
  <c r="C15" i="1"/>
  <c r="B15" i="1"/>
  <c r="A15" i="1"/>
  <c r="G14" i="1"/>
  <c r="F14" i="1"/>
  <c r="E14" i="1"/>
  <c r="D14" i="1"/>
  <c r="C14" i="1"/>
  <c r="B14" i="1"/>
  <c r="A14" i="1"/>
  <c r="G13" i="1"/>
  <c r="F13" i="1"/>
  <c r="E13" i="1"/>
  <c r="D13" i="1"/>
  <c r="C13" i="1"/>
  <c r="B13" i="1"/>
  <c r="A13" i="1"/>
  <c r="G12" i="1"/>
  <c r="F12" i="1"/>
  <c r="E12" i="1"/>
  <c r="D12" i="1"/>
  <c r="C12" i="1"/>
  <c r="B12" i="1"/>
  <c r="A12" i="1"/>
  <c r="G11" i="1"/>
  <c r="F11" i="1"/>
  <c r="E11" i="1"/>
  <c r="D11" i="1"/>
  <c r="C11" i="1"/>
  <c r="B11" i="1"/>
  <c r="A11" i="1"/>
  <c r="G10" i="1"/>
  <c r="F10" i="1"/>
  <c r="E10" i="1"/>
  <c r="D10" i="1"/>
  <c r="C10" i="1"/>
  <c r="B10" i="1"/>
  <c r="A10" i="1"/>
  <c r="G9" i="1"/>
  <c r="F9" i="1"/>
  <c r="E9" i="1"/>
  <c r="D9" i="1"/>
  <c r="C9" i="1"/>
  <c r="B9" i="1"/>
  <c r="A9" i="1"/>
  <c r="G8" i="1"/>
  <c r="F8" i="1"/>
  <c r="E8" i="1"/>
  <c r="D8" i="1"/>
  <c r="C8" i="1"/>
  <c r="B8" i="1"/>
  <c r="A8" i="1"/>
  <c r="G7" i="1"/>
  <c r="F7" i="1"/>
  <c r="E7" i="1"/>
  <c r="D7" i="1"/>
  <c r="C7" i="1"/>
  <c r="B7" i="1"/>
  <c r="A7" i="1"/>
  <c r="G6" i="1"/>
  <c r="F6" i="1"/>
  <c r="E6" i="1"/>
  <c r="D6" i="1"/>
  <c r="C6" i="1"/>
  <c r="B6" i="1"/>
  <c r="A6" i="1"/>
  <c r="G5" i="1"/>
  <c r="F5" i="1"/>
  <c r="E5" i="1"/>
  <c r="D5" i="1"/>
  <c r="C5" i="1"/>
  <c r="B5" i="1"/>
  <c r="A5" i="1"/>
  <c r="G4" i="1"/>
  <c r="F4" i="1"/>
  <c r="E4" i="1"/>
  <c r="D4" i="1"/>
  <c r="C4" i="1"/>
  <c r="B4" i="1"/>
  <c r="A4" i="1"/>
  <c r="G3" i="1"/>
  <c r="F3" i="1"/>
  <c r="E3" i="1"/>
  <c r="D3" i="1"/>
  <c r="C3" i="1"/>
  <c r="B3" i="1"/>
  <c r="A3" i="1"/>
  <c r="G2" i="1"/>
  <c r="F2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<sst xmlns="http://schemas.openxmlformats.org/spreadsheetml/2006/main" count="7" uniqueCount="7">
  <si>
    <t>代碼</t>
  </si>
  <si>
    <t>商品</t>
  </si>
  <si>
    <t>買進</t>
  </si>
  <si>
    <t>賣出</t>
  </si>
  <si>
    <t>成交</t>
  </si>
  <si>
    <t>總量</t>
  </si>
  <si>
    <t>內外盤比圖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</si>
</sst>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xqrtd.rtdserverxqlite">
      <tp t="s">
        <v>--</v>
        <stp/>
        <stp>TXON04P25100.TF-InOutRatio</stp>
        <tr r="G333" s="1"/>
      </tp>
      <tp t="s">
        <v>--</v>
        <stp/>
        <stp>TXON04C25100.TF-InOutRatio</stp>
        <tr r="G156" s="1"/>
      </tp>
      <tp t="s">
        <v>--</v>
        <stp/>
        <stp>TXON04P25000.TF-InOutRatio</stp>
        <tr r="G332" s="1"/>
      </tp>
      <tp t="s">
        <v>--</v>
        <stp/>
        <stp>TXON04C25000.TF-InOutRatio</stp>
        <tr r="G155" s="1"/>
      </tp>
      <tp t="s">
        <v>--</v>
        <stp/>
        <stp>TXON04P25300.TF-InOutRatio</stp>
        <tr r="G335" s="1"/>
      </tp>
      <tp t="s">
        <v>--</v>
        <stp/>
        <stp>TXON04C25300.TF-InOutRatio</stp>
        <tr r="G158" s="1"/>
      </tp>
      <tp t="s">
        <v>--</v>
        <stp/>
        <stp>TXON04P25200.TF-InOutRatio</stp>
        <tr r="G334" s="1"/>
      </tp>
      <tp t="s">
        <v>--</v>
        <stp/>
        <stp>TXON04C25200.TF-InOutRatio</stp>
        <tr r="G157" s="1"/>
      </tp>
      <tp t="s">
        <v>--</v>
        <stp/>
        <stp>TXON04P25500.TF-InOutRatio</stp>
        <tr r="G337" s="1"/>
      </tp>
      <tp t="s">
        <v>--</v>
        <stp/>
        <stp>TXON04C25500.TF-InOutRatio</stp>
        <tr r="G160" s="1"/>
      </tp>
      <tp t="s">
        <v>--</v>
        <stp/>
        <stp>TXON04P25400.TF-InOutRatio</stp>
        <tr r="G336" s="1"/>
      </tp>
      <tp t="s">
        <v>--</v>
        <stp/>
        <stp>TXON04C25400.TF-InOutRatio</stp>
        <tr r="G159" s="1"/>
      </tp>
      <tp t="s">
        <v>--</v>
        <stp/>
        <stp>TXON04P25700.TF-InOutRatio</stp>
        <tr r="G339" s="1"/>
      </tp>
      <tp t="s">
        <v>--</v>
        <stp/>
        <stp>TXON04C25700.TF-InOutRatio</stp>
        <tr r="G162" s="1"/>
      </tp>
      <tp t="s">
        <v>--</v>
        <stp/>
        <stp>TXON04P25600.TF-InOutRatio</stp>
        <tr r="G338" s="1"/>
      </tp>
      <tp t="s">
        <v>--</v>
        <stp/>
        <stp>TXON04C25600.TF-InOutRatio</stp>
        <tr r="G161" s="1"/>
      </tp>
      <tp t="s">
        <v>--</v>
        <stp/>
        <stp>TXON04P25900.TF-InOutRatio</stp>
        <tr r="G341" s="1"/>
      </tp>
      <tp t="s">
        <v>--</v>
        <stp/>
        <stp>TXON04C25900.TF-InOutRatio</stp>
        <tr r="G164" s="1"/>
      </tp>
      <tp t="s">
        <v>--</v>
        <stp/>
        <stp>TXON04P25800.TF-InOutRatio</stp>
        <tr r="G340" s="1"/>
      </tp>
      <tp t="s">
        <v>--</v>
        <stp/>
        <stp>TXON04C25800.TF-InOutRatio</stp>
        <tr r="G163" s="1"/>
      </tp>
      <tp t="s">
        <v>--</v>
        <stp/>
        <stp>TXON04P24100.TF-InOutRatio</stp>
        <tr r="G323" s="1"/>
      </tp>
      <tp t="s">
        <v>--</v>
        <stp/>
        <stp>TXON04C24100.TF-InOutRatio</stp>
        <tr r="G146" s="1"/>
      </tp>
      <tp t="s">
        <v>--</v>
        <stp/>
        <stp>TXON04P24000.TF-InOutRatio</stp>
        <tr r="G322" s="1"/>
      </tp>
      <tp>
        <v>78.12</v>
        <stp/>
        <stp>TXON04C24000.TF-InOutRatio</stp>
        <tr r="G145" s="1"/>
      </tp>
      <tp t="s">
        <v>--</v>
        <stp/>
        <stp>TXON04P24300.TF-InOutRatio</stp>
        <tr r="G325" s="1"/>
      </tp>
      <tp t="s">
        <v>--</v>
        <stp/>
        <stp>TXON04C24300.TF-InOutRatio</stp>
        <tr r="G148" s="1"/>
      </tp>
      <tp t="s">
        <v>--</v>
        <stp/>
        <stp>TXON04P24200.TF-InOutRatio</stp>
        <tr r="G324" s="1"/>
      </tp>
      <tp t="s">
        <v>--</v>
        <stp/>
        <stp>TXON04C24200.TF-InOutRatio</stp>
        <tr r="G147" s="1"/>
      </tp>
      <tp t="s">
        <v>--</v>
        <stp/>
        <stp>TXON04P24500.TF-InOutRatio</stp>
        <tr r="G327" s="1"/>
      </tp>
      <tp t="s">
        <v>--</v>
        <stp/>
        <stp>TXON04C24500.TF-InOutRatio</stp>
        <tr r="G150" s="1"/>
      </tp>
      <tp t="s">
        <v>--</v>
        <stp/>
        <stp>TXON04P24400.TF-InOutRatio</stp>
        <tr r="G326" s="1"/>
      </tp>
      <tp t="s">
        <v>--</v>
        <stp/>
        <stp>TXON04C24400.TF-InOutRatio</stp>
        <tr r="G149" s="1"/>
      </tp>
      <tp t="s">
        <v>--</v>
        <stp/>
        <stp>TXON04P24700.TF-InOutRatio</stp>
        <tr r="G329" s="1"/>
      </tp>
      <tp t="s">
        <v>--</v>
        <stp/>
        <stp>TXON04C24700.TF-InOutRatio</stp>
        <tr r="G152" s="1"/>
      </tp>
      <tp t="s">
        <v>--</v>
        <stp/>
        <stp>TXON04P24600.TF-InOutRatio</stp>
        <tr r="G328" s="1"/>
      </tp>
      <tp t="s">
        <v>--</v>
        <stp/>
        <stp>TXON04C24600.TF-InOutRatio</stp>
        <tr r="G151" s="1"/>
      </tp>
      <tp t="s">
        <v>--</v>
        <stp/>
        <stp>TXON04P24900.TF-InOutRatio</stp>
        <tr r="G331" s="1"/>
      </tp>
      <tp>
        <v>0</v>
        <stp/>
        <stp>TXON04C24900.TF-InOutRatio</stp>
        <tr r="G154" s="1"/>
      </tp>
      <tp t="s">
        <v>--</v>
        <stp/>
        <stp>TXON04P24800.TF-InOutRatio</stp>
        <tr r="G330" s="1"/>
      </tp>
      <tp t="s">
        <v>--</v>
        <stp/>
        <stp>TXON04C24800.TF-InOutRatio</stp>
        <tr r="G153" s="1"/>
      </tp>
      <tp t="s">
        <v>--</v>
        <stp/>
        <stp>TXON04P27100.TF-InOutRatio</stp>
        <tr r="G353" s="1"/>
      </tp>
      <tp t="s">
        <v>--</v>
        <stp/>
        <stp>TXON04C27100.TF-InOutRatio</stp>
        <tr r="G176" s="1"/>
      </tp>
      <tp t="s">
        <v>--</v>
        <stp/>
        <stp>TXON04P27000.TF-InOutRatio</stp>
        <tr r="G352" s="1"/>
      </tp>
      <tp t="s">
        <v>--</v>
        <stp/>
        <stp>TXON04C27000.TF-InOutRatio</stp>
        <tr r="G175" s="1"/>
      </tp>
      <tp t="s">
        <v>--</v>
        <stp/>
        <stp>TXON04C27300.TF-InOutRatio</stp>
        <tr r="G178" s="1"/>
      </tp>
      <tp t="s">
        <v>--</v>
        <stp/>
        <stp>TXON04P27200.TF-InOutRatio</stp>
        <tr r="G354" s="1"/>
      </tp>
      <tp t="s">
        <v>--</v>
        <stp/>
        <stp>TXON04C27200.TF-InOutRatio</stp>
        <tr r="G177" s="1"/>
      </tp>
      <tp t="s">
        <v>--</v>
        <stp/>
        <stp>TXON04P26100.TF-InOutRatio</stp>
        <tr r="G343" s="1"/>
      </tp>
      <tp t="s">
        <v>--</v>
        <stp/>
        <stp>TXON04C26100.TF-InOutRatio</stp>
        <tr r="G166" s="1"/>
      </tp>
      <tp t="s">
        <v>--</v>
        <stp/>
        <stp>TXON04P26000.TF-InOutRatio</stp>
        <tr r="G342" s="1"/>
      </tp>
      <tp>
        <v>0</v>
        <stp/>
        <stp>TXON04C26000.TF-InOutRatio</stp>
        <tr r="G165" s="1"/>
      </tp>
      <tp t="s">
        <v>--</v>
        <stp/>
        <stp>TXON04P26300.TF-InOutRatio</stp>
        <tr r="G345" s="1"/>
      </tp>
      <tp t="s">
        <v>--</v>
        <stp/>
        <stp>TXON04C26300.TF-InOutRatio</stp>
        <tr r="G168" s="1"/>
      </tp>
      <tp t="s">
        <v>--</v>
        <stp/>
        <stp>TXON04P26200.TF-InOutRatio</stp>
        <tr r="G344" s="1"/>
      </tp>
      <tp t="s">
        <v>--</v>
        <stp/>
        <stp>TXON04C26200.TF-InOutRatio</stp>
        <tr r="G167" s="1"/>
      </tp>
      <tp t="s">
        <v>--</v>
        <stp/>
        <stp>TXON04P26500.TF-InOutRatio</stp>
        <tr r="G347" s="1"/>
      </tp>
      <tp t="s">
        <v>--</v>
        <stp/>
        <stp>TXON04C26500.TF-InOutRatio</stp>
        <tr r="G170" s="1"/>
      </tp>
      <tp t="s">
        <v>--</v>
        <stp/>
        <stp>TXON04P26400.TF-InOutRatio</stp>
        <tr r="G346" s="1"/>
      </tp>
      <tp t="s">
        <v>--</v>
        <stp/>
        <stp>TXON04C26400.TF-InOutRatio</stp>
        <tr r="G169" s="1"/>
      </tp>
      <tp t="s">
        <v>--</v>
        <stp/>
        <stp>TXON04P26700.TF-InOutRatio</stp>
        <tr r="G349" s="1"/>
      </tp>
      <tp t="s">
        <v>--</v>
        <stp/>
        <stp>TXON04C26700.TF-InOutRatio</stp>
        <tr r="G172" s="1"/>
      </tp>
      <tp t="s">
        <v>--</v>
        <stp/>
        <stp>TXON04P26600.TF-InOutRatio</stp>
        <tr r="G348" s="1"/>
      </tp>
      <tp t="s">
        <v>--</v>
        <stp/>
        <stp>TXON04C26600.TF-InOutRatio</stp>
        <tr r="G171" s="1"/>
      </tp>
      <tp t="s">
        <v>--</v>
        <stp/>
        <stp>TXON04P26900.TF-InOutRatio</stp>
        <tr r="G351" s="1"/>
      </tp>
      <tp t="s">
        <v>--</v>
        <stp/>
        <stp>TXON04C26900.TF-InOutRatio</stp>
        <tr r="G174" s="1"/>
      </tp>
      <tp t="s">
        <v>--</v>
        <stp/>
        <stp>TXON04P26800.TF-InOutRatio</stp>
        <tr r="G350" s="1"/>
      </tp>
      <tp t="s">
        <v>--</v>
        <stp/>
        <stp>TXON04C26800.TF-InOutRatio</stp>
        <tr r="G173" s="1"/>
      </tp>
      <tp>
        <v>100</v>
        <stp/>
        <stp>TXON04P21100.TF-InOutRatio</stp>
        <tr r="G285" s="1"/>
      </tp>
      <tp t="s">
        <v>--</v>
        <stp/>
        <stp>TXON04P21150.TF-InOutRatio</stp>
        <tr r="G286" s="1"/>
      </tp>
      <tp>
        <v>34.51</v>
        <stp/>
        <stp>TXON04C21100.TF-InOutRatio</stp>
        <tr r="G108" s="1"/>
      </tp>
      <tp>
        <v>46.62</v>
        <stp/>
        <stp>TXON04C21150.TF-InOutRatio</stp>
        <tr r="G109" s="1"/>
      </tp>
      <tp>
        <v>87.5</v>
        <stp/>
        <stp>TXON04P21000.TF-InOutRatio</stp>
        <tr r="G283" s="1"/>
      </tp>
      <tp t="s">
        <v>--</v>
        <stp/>
        <stp>TXON04P21050.TF-InOutRatio</stp>
        <tr r="G284" s="1"/>
      </tp>
      <tp>
        <v>30.7</v>
        <stp/>
        <stp>TXON04C21000.TF-InOutRatio</stp>
        <tr r="G106" s="1"/>
      </tp>
      <tp>
        <v>32.869999999999997</v>
        <stp/>
        <stp>TXON04C21050.TF-InOutRatio</stp>
        <tr r="G107" s="1"/>
      </tp>
      <tp>
        <v>16.670000000000002</v>
        <stp/>
        <stp>TXON04P21300.TF-InOutRatio</stp>
        <tr r="G289" s="1"/>
      </tp>
      <tp t="s">
        <v>--</v>
        <stp/>
        <stp>TXON04P21350.TF-InOutRatio</stp>
        <tr r="G290" s="1"/>
      </tp>
      <tp>
        <v>39.729999999999997</v>
        <stp/>
        <stp>TXON04C21300.TF-InOutRatio</stp>
        <tr r="G112" s="1"/>
      </tp>
      <tp>
        <v>18.75</v>
        <stp/>
        <stp>TXON04C21350.TF-InOutRatio</stp>
        <tr r="G113" s="1"/>
      </tp>
      <tp>
        <v>62.5</v>
        <stp/>
        <stp>TXON04P21200.TF-InOutRatio</stp>
        <tr r="G287" s="1"/>
      </tp>
      <tp>
        <v>0</v>
        <stp/>
        <stp>TXON04P21250.TF-InOutRatio</stp>
        <tr r="G288" s="1"/>
      </tp>
      <tp>
        <v>47.04</v>
        <stp/>
        <stp>TXON04C21200.TF-InOutRatio</stp>
        <tr r="G110" s="1"/>
      </tp>
      <tp>
        <v>27.03</v>
        <stp/>
        <stp>TXON04C21250.TF-InOutRatio</stp>
        <tr r="G111" s="1"/>
      </tp>
      <tp>
        <v>0</v>
        <stp/>
        <stp>TXON04P21500.TF-InOutRatio</stp>
        <tr r="G293" s="1"/>
      </tp>
      <tp t="s">
        <v>--</v>
        <stp/>
        <stp>TXON04P21550.TF-InOutRatio</stp>
        <tr r="G294" s="1"/>
      </tp>
      <tp>
        <v>24.44</v>
        <stp/>
        <stp>TXON04C21500.TF-InOutRatio</stp>
        <tr r="G116" s="1"/>
      </tp>
      <tp>
        <v>26.58</v>
        <stp/>
        <stp>TXON04C21550.TF-InOutRatio</stp>
        <tr r="G117" s="1"/>
      </tp>
      <tp>
        <v>33.33</v>
        <stp/>
        <stp>TXON04P21400.TF-InOutRatio</stp>
        <tr r="G291" s="1"/>
      </tp>
      <tp t="s">
        <v>--</v>
        <stp/>
        <stp>TXON04P21450.TF-InOutRatio</stp>
        <tr r="G292" s="1"/>
      </tp>
      <tp>
        <v>15.04</v>
        <stp/>
        <stp>TXON04C21400.TF-InOutRatio</stp>
        <tr r="G114" s="1"/>
      </tp>
      <tp>
        <v>27.69</v>
        <stp/>
        <stp>TXON04C21450.TF-InOutRatio</stp>
        <tr r="G115" s="1"/>
      </tp>
      <tp>
        <v>40</v>
        <stp/>
        <stp>TXON04P21700.TF-InOutRatio</stp>
        <tr r="G297" s="1"/>
      </tp>
      <tp t="s">
        <v>--</v>
        <stp/>
        <stp>TXON04P21750.TF-InOutRatio</stp>
        <tr r="G298" s="1"/>
      </tp>
      <tp>
        <v>20</v>
        <stp/>
        <stp>TXON04C21700.TF-InOutRatio</stp>
        <tr r="G120" s="1"/>
      </tp>
      <tp>
        <v>6.67</v>
        <stp/>
        <stp>TXON04C21750.TF-InOutRatio</stp>
        <tr r="G121" s="1"/>
      </tp>
      <tp>
        <v>100</v>
        <stp/>
        <stp>TXON04P21600.TF-InOutRatio</stp>
        <tr r="G295" s="1"/>
      </tp>
      <tp t="s">
        <v>--</v>
        <stp/>
        <stp>TXON04P21650.TF-InOutRatio</stp>
        <tr r="G296" s="1"/>
      </tp>
      <tp>
        <v>48.36</v>
        <stp/>
        <stp>TXON04C21600.TF-InOutRatio</stp>
        <tr r="G118" s="1"/>
      </tp>
      <tp>
        <v>46.43</v>
        <stp/>
        <stp>TXON04C21650.TF-InOutRatio</stp>
        <tr r="G119" s="1"/>
      </tp>
      <tp t="s">
        <v>--</v>
        <stp/>
        <stp>TXON04P21900.TF-InOutRatio</stp>
        <tr r="G301" s="1"/>
      </tp>
      <tp>
        <v>18.75</v>
        <stp/>
        <stp>TXON04C21900.TF-InOutRatio</stp>
        <tr r="G124" s="1"/>
      </tp>
      <tp>
        <v>66.67</v>
        <stp/>
        <stp>TXON04P21800.TF-InOutRatio</stp>
        <tr r="G299" s="1"/>
      </tp>
      <tp t="s">
        <v>--</v>
        <stp/>
        <stp>TXON04P21850.TF-InOutRatio</stp>
        <tr r="G300" s="1"/>
      </tp>
      <tp>
        <v>13.76</v>
        <stp/>
        <stp>TXON04C21800.TF-InOutRatio</stp>
        <tr r="G122" s="1"/>
      </tp>
      <tp>
        <v>32.5</v>
        <stp/>
        <stp>TXON04C21850.TF-InOutRatio</stp>
        <tr r="G123" s="1"/>
      </tp>
      <tp>
        <v>0</v>
        <stp/>
        <stp>TXON04P20100.TF-InOutRatio</stp>
        <tr r="G265" s="1"/>
      </tp>
      <tp t="s">
        <v>--</v>
        <stp/>
        <stp>TXON04P20150.TF-InOutRatio</stp>
        <tr r="G266" s="1"/>
      </tp>
      <tp>
        <v>54.06</v>
        <stp/>
        <stp>TXON04C20100.TF-InOutRatio</stp>
        <tr r="G88" s="1"/>
      </tp>
      <tp>
        <v>42.11</v>
        <stp/>
        <stp>TXON04C20150.TF-InOutRatio</stp>
        <tr r="G89" s="1"/>
      </tp>
      <tp>
        <v>73.03</v>
        <stp/>
        <stp>TXON04P20000.TF-InOutRatio</stp>
        <tr r="G263" s="1"/>
      </tp>
      <tp t="s">
        <v>--</v>
        <stp/>
        <stp>TXON04P20050.TF-InOutRatio</stp>
        <tr r="G264" s="1"/>
      </tp>
      <tp>
        <v>49.71</v>
        <stp/>
        <stp>TXON04C20000.TF-InOutRatio</stp>
        <tr r="G86" s="1"/>
      </tp>
      <tp>
        <v>34.369999999999997</v>
        <stp/>
        <stp>TXON04C20050.TF-InOutRatio</stp>
        <tr r="G87" s="1"/>
      </tp>
      <tp>
        <v>66.67</v>
        <stp/>
        <stp>TXON04P20300.TF-InOutRatio</stp>
        <tr r="G269" s="1"/>
      </tp>
      <tp t="s">
        <v>--</v>
        <stp/>
        <stp>TXON04P20350.TF-InOutRatio</stp>
        <tr r="G270" s="1"/>
      </tp>
      <tp>
        <v>52.16</v>
        <stp/>
        <stp>TXON04C20300.TF-InOutRatio</stp>
        <tr r="G92" s="1"/>
      </tp>
      <tp>
        <v>45.26</v>
        <stp/>
        <stp>TXON04C20350.TF-InOutRatio</stp>
        <tr r="G93" s="1"/>
      </tp>
      <tp>
        <v>0</v>
        <stp/>
        <stp>TXON04P20200.TF-InOutRatio</stp>
        <tr r="G267" s="1"/>
      </tp>
      <tp t="s">
        <v>--</v>
        <stp/>
        <stp>TXON04P20250.TF-InOutRatio</stp>
        <tr r="G268" s="1"/>
      </tp>
      <tp>
        <v>52.88</v>
        <stp/>
        <stp>TXON04C20200.TF-InOutRatio</stp>
        <tr r="G90" s="1"/>
      </tp>
      <tp>
        <v>39.61</v>
        <stp/>
        <stp>TXON04C20250.TF-InOutRatio</stp>
        <tr r="G91" s="1"/>
      </tp>
      <tp>
        <v>37.5</v>
        <stp/>
        <stp>TXON04P20500.TF-InOutRatio</stp>
        <tr r="G273" s="1"/>
      </tp>
      <tp t="s">
        <v>--</v>
        <stp/>
        <stp>TXON04P20550.TF-InOutRatio</stp>
        <tr r="G274" s="1"/>
      </tp>
      <tp>
        <v>38.57</v>
        <stp/>
        <stp>TXON04C20500.TF-InOutRatio</stp>
        <tr r="G96" s="1"/>
      </tp>
      <tp>
        <v>39.68</v>
        <stp/>
        <stp>TXON04C20550.TF-InOutRatio</stp>
        <tr r="G97" s="1"/>
      </tp>
      <tp>
        <v>61.54</v>
        <stp/>
        <stp>TXON04P20400.TF-InOutRatio</stp>
        <tr r="G271" s="1"/>
      </tp>
      <tp t="s">
        <v>--</v>
        <stp/>
        <stp>TXON04P20450.TF-InOutRatio</stp>
        <tr r="G272" s="1"/>
      </tp>
      <tp>
        <v>38.32</v>
        <stp/>
        <stp>TXON04C20400.TF-InOutRatio</stp>
        <tr r="G94" s="1"/>
      </tp>
      <tp>
        <v>32.090000000000003</v>
        <stp/>
        <stp>TXON04C20450.TF-InOutRatio</stp>
        <tr r="G95" s="1"/>
      </tp>
      <tp>
        <v>60</v>
        <stp/>
        <stp>TXON04P20700.TF-InOutRatio</stp>
        <tr r="G277" s="1"/>
      </tp>
      <tp t="s">
        <v>--</v>
        <stp/>
        <stp>TXON04P20750.TF-InOutRatio</stp>
        <tr r="G278" s="1"/>
      </tp>
      <tp>
        <v>52.81</v>
        <stp/>
        <stp>TXON04C20700.TF-InOutRatio</stp>
        <tr r="G100" s="1"/>
      </tp>
      <tp>
        <v>36.19</v>
        <stp/>
        <stp>TXON04C20750.TF-InOutRatio</stp>
        <tr r="G101" s="1"/>
      </tp>
      <tp>
        <v>22.22</v>
        <stp/>
        <stp>TXON04P20600.TF-InOutRatio</stp>
        <tr r="G275" s="1"/>
      </tp>
      <tp t="s">
        <v>--</v>
        <stp/>
        <stp>TXON04P20650.TF-InOutRatio</stp>
        <tr r="G276" s="1"/>
      </tp>
      <tp>
        <v>36.380000000000003</v>
        <stp/>
        <stp>TXON04C20600.TF-InOutRatio</stp>
        <tr r="G98" s="1"/>
      </tp>
      <tp>
        <v>38.94</v>
        <stp/>
        <stp>TXON04C20650.TF-InOutRatio</stp>
        <tr r="G99" s="1"/>
      </tp>
      <tp>
        <v>5.26</v>
        <stp/>
        <stp>TXON04P20900.TF-InOutRatio</stp>
        <tr r="G281" s="1"/>
      </tp>
      <tp t="s">
        <v>--</v>
        <stp/>
        <stp>TXON04P20950.TF-InOutRatio</stp>
        <tr r="G282" s="1"/>
      </tp>
      <tp>
        <v>31.33</v>
        <stp/>
        <stp>TXON04C20900.TF-InOutRatio</stp>
        <tr r="G104" s="1"/>
      </tp>
      <tp>
        <v>28.49</v>
        <stp/>
        <stp>TXON04C20950.TF-InOutRatio</stp>
        <tr r="G105" s="1"/>
      </tp>
      <tp>
        <v>0</v>
        <stp/>
        <stp>TXON04P20800.TF-InOutRatio</stp>
        <tr r="G279" s="1"/>
      </tp>
      <tp t="s">
        <v>--</v>
        <stp/>
        <stp>TXON04P20850.TF-InOutRatio</stp>
        <tr r="G280" s="1"/>
      </tp>
      <tp>
        <v>39.81</v>
        <stp/>
        <stp>TXON04C20800.TF-InOutRatio</stp>
        <tr r="G102" s="1"/>
      </tp>
      <tp>
        <v>43.21</v>
        <stp/>
        <stp>TXON04C20850.TF-InOutRatio</stp>
        <tr r="G103" s="1"/>
      </tp>
      <tp t="s">
        <v>--</v>
        <stp/>
        <stp>TXON04P23100.TF-InOutRatio</stp>
        <tr r="G313" s="1"/>
      </tp>
      <tp>
        <v>100</v>
        <stp/>
        <stp>TXON04C23100.TF-InOutRatio</stp>
        <tr r="G136" s="1"/>
      </tp>
      <tp t="s">
        <v>--</v>
        <stp/>
        <stp>TXON04P23000.TF-InOutRatio</stp>
        <tr r="G312" s="1"/>
      </tp>
      <tp>
        <v>65.31</v>
        <stp/>
        <stp>TXON04C23000.TF-InOutRatio</stp>
        <tr r="G135" s="1"/>
      </tp>
      <tp t="s">
        <v>--</v>
        <stp/>
        <stp>TXON04P23300.TF-InOutRatio</stp>
        <tr r="G315" s="1"/>
      </tp>
      <tp>
        <v>0</v>
        <stp/>
        <stp>TXON04C23300.TF-InOutRatio</stp>
        <tr r="G138" s="1"/>
      </tp>
      <tp t="s">
        <v>--</v>
        <stp/>
        <stp>TXON04P23200.TF-InOutRatio</stp>
        <tr r="G314" s="1"/>
      </tp>
      <tp>
        <v>100</v>
        <stp/>
        <stp>TXON04C23200.TF-InOutRatio</stp>
        <tr r="G137" s="1"/>
      </tp>
      <tp t="s">
        <v>--</v>
        <stp/>
        <stp>TXON04P23500.TF-InOutRatio</stp>
        <tr r="G317" s="1"/>
      </tp>
      <tp>
        <v>66.67</v>
        <stp/>
        <stp>TXON04C23500.TF-InOutRatio</stp>
        <tr r="G140" s="1"/>
      </tp>
      <tp t="s">
        <v>--</v>
        <stp/>
        <stp>TXON04P23400.TF-InOutRatio</stp>
        <tr r="G316" s="1"/>
      </tp>
      <tp>
        <v>91.67</v>
        <stp/>
        <stp>TXON04C23400.TF-InOutRatio</stp>
        <tr r="G139" s="1"/>
      </tp>
      <tp t="s">
        <v>--</v>
        <stp/>
        <stp>TXON04P23700.TF-InOutRatio</stp>
        <tr r="G319" s="1"/>
      </tp>
      <tp t="s">
        <v>--</v>
        <stp/>
        <stp>TXON04C23700.TF-InOutRatio</stp>
        <tr r="G142" s="1"/>
      </tp>
      <tp t="s">
        <v>--</v>
        <stp/>
        <stp>TXON04P23600.TF-InOutRatio</stp>
        <tr r="G318" s="1"/>
      </tp>
      <tp t="s">
        <v>--</v>
        <stp/>
        <stp>TXON04C23600.TF-InOutRatio</stp>
        <tr r="G141" s="1"/>
      </tp>
      <tp t="s">
        <v>--</v>
        <stp/>
        <stp>TXON04P23900.TF-InOutRatio</stp>
        <tr r="G321" s="1"/>
      </tp>
      <tp t="s">
        <v>--</v>
        <stp/>
        <stp>TXON04C23900.TF-InOutRatio</stp>
        <tr r="G144" s="1"/>
      </tp>
      <tp t="s">
        <v>--</v>
        <stp/>
        <stp>TXON04P23800.TF-InOutRatio</stp>
        <tr r="G320" s="1"/>
      </tp>
      <tp>
        <v>0</v>
        <stp/>
        <stp>TXON04C23800.TF-InOutRatio</stp>
        <tr r="G143" s="1"/>
      </tp>
      <tp>
        <v>90</v>
        <stp/>
        <stp>TXON04P22100.TF-InOutRatio</stp>
        <tr r="G303" s="1"/>
      </tp>
      <tp>
        <v>40.29</v>
        <stp/>
        <stp>TXON04C22100.TF-InOutRatio</stp>
        <tr r="G126" s="1"/>
      </tp>
      <tp>
        <v>50</v>
        <stp/>
        <stp>TXON04P22000.TF-InOutRatio</stp>
        <tr r="G302" s="1"/>
      </tp>
      <tp>
        <v>35.99</v>
        <stp/>
        <stp>TXON04C22000.TF-InOutRatio</stp>
        <tr r="G125" s="1"/>
      </tp>
      <tp t="s">
        <v>--</v>
        <stp/>
        <stp>TXON04P22300.TF-InOutRatio</stp>
        <tr r="G305" s="1"/>
      </tp>
      <tp>
        <v>37.5</v>
        <stp/>
        <stp>TXON04C22300.TF-InOutRatio</stp>
        <tr r="G128" s="1"/>
      </tp>
      <tp t="s">
        <v>--</v>
        <stp/>
        <stp>TXON04P22200.TF-InOutRatio</stp>
        <tr r="G304" s="1"/>
      </tp>
      <tp>
        <v>20.45</v>
        <stp/>
        <stp>TXON04C22200.TF-InOutRatio</stp>
        <tr r="G127" s="1"/>
      </tp>
      <tp t="s">
        <v>--</v>
        <stp/>
        <stp>TXON04P22500.TF-InOutRatio</stp>
        <tr r="G307" s="1"/>
      </tp>
      <tp>
        <v>48</v>
        <stp/>
        <stp>TXON04C22500.TF-InOutRatio</stp>
        <tr r="G130" s="1"/>
      </tp>
      <tp t="s">
        <v>--</v>
        <stp/>
        <stp>TXON04P22400.TF-InOutRatio</stp>
        <tr r="G306" s="1"/>
      </tp>
      <tp>
        <v>20</v>
        <stp/>
        <stp>TXON04C22400.TF-InOutRatio</stp>
        <tr r="G129" s="1"/>
      </tp>
      <tp t="s">
        <v>--</v>
        <stp/>
        <stp>TXON04P22700.TF-InOutRatio</stp>
        <tr r="G309" s="1"/>
      </tp>
      <tp>
        <v>0</v>
        <stp/>
        <stp>TXON04C22700.TF-InOutRatio</stp>
        <tr r="G132" s="1"/>
      </tp>
      <tp t="s">
        <v>--</v>
        <stp/>
        <stp>TXON04P22600.TF-InOutRatio</stp>
        <tr r="G308" s="1"/>
      </tp>
      <tp>
        <v>50</v>
        <stp/>
        <stp>TXON04C22600.TF-InOutRatio</stp>
        <tr r="G131" s="1"/>
      </tp>
      <tp t="s">
        <v>--</v>
        <stp/>
        <stp>TXON04P22900.TF-InOutRatio</stp>
        <tr r="G311" s="1"/>
      </tp>
      <tp t="s">
        <v>--</v>
        <stp/>
        <stp>TXON04C22900.TF-InOutRatio</stp>
        <tr r="G134" s="1"/>
      </tp>
      <tp t="s">
        <v>--</v>
        <stp/>
        <stp>TXON04P22800.TF-InOutRatio</stp>
        <tr r="G310" s="1"/>
      </tp>
      <tp>
        <v>0</v>
        <stp/>
        <stp>TXON04C22800.TF-InOutRatio</stp>
        <tr r="G133" s="1"/>
      </tp>
      <tp>
        <v>28.57</v>
        <stp/>
        <stp>TXON04P15100.TF-InOutRatio</stp>
        <tr r="G183" s="1"/>
      </tp>
      <tp t="s">
        <v>--</v>
        <stp/>
        <stp>TXON04C15100.TF-InOutRatio</stp>
        <tr r="G6" s="1"/>
      </tp>
      <tp>
        <v>100</v>
        <stp/>
        <stp>TXON04P15000.TF-InOutRatio</stp>
        <tr r="G182" s="1"/>
      </tp>
      <tp t="s">
        <v>--</v>
        <stp/>
        <stp>TXON04C15000.TF-InOutRatio</stp>
        <tr r="G5" s="1"/>
      </tp>
      <tp>
        <v>100</v>
        <stp/>
        <stp>TXON04P15300.TF-InOutRatio</stp>
        <tr r="G185" s="1"/>
      </tp>
      <tp t="s">
        <v>--</v>
        <stp/>
        <stp>TXON04C15300.TF-InOutRatio</stp>
        <tr r="G8" s="1"/>
      </tp>
      <tp>
        <v>87.5</v>
        <stp/>
        <stp>TXON04P15200.TF-InOutRatio</stp>
        <tr r="G184" s="1"/>
      </tp>
      <tp t="s">
        <v>--</v>
        <stp/>
        <stp>TXON04C15200.TF-InOutRatio</stp>
        <tr r="G7" s="1"/>
      </tp>
      <tp>
        <v>10.81</v>
        <stp/>
        <stp>TXON04P15500.TF-InOutRatio</stp>
        <tr r="G187" s="1"/>
      </tp>
      <tp t="s">
        <v>--</v>
        <stp/>
        <stp>TXON04C15500.TF-InOutRatio</stp>
        <tr r="G10" s="1"/>
      </tp>
      <tp>
        <v>100</v>
        <stp/>
        <stp>TXON04P15400.TF-InOutRatio</stp>
        <tr r="G186" s="1"/>
      </tp>
      <tp t="s">
        <v>--</v>
        <stp/>
        <stp>TXON04C15400.TF-InOutRatio</stp>
        <tr r="G9" s="1"/>
      </tp>
      <tp>
        <v>43.36</v>
        <stp/>
        <stp>TXON04P15700.TF-InOutRatio</stp>
        <tr r="G189" s="1"/>
      </tp>
      <tp t="s">
        <v>--</v>
        <stp/>
        <stp>TXON04C15700.TF-InOutRatio</stp>
        <tr r="G12" s="1"/>
      </tp>
      <tp>
        <v>70.069999999999993</v>
        <stp/>
        <stp>TXON04P15600.TF-InOutRatio</stp>
        <tr r="G188" s="1"/>
      </tp>
      <tp>
        <v>100</v>
        <stp/>
        <stp>TXON04C15600.TF-InOutRatio</stp>
        <tr r="G11" s="1"/>
      </tp>
      <tp>
        <v>0</v>
        <stp/>
        <stp>TXON04P15900.TF-InOutRatio</stp>
        <tr r="G191" s="1"/>
      </tp>
      <tp t="s">
        <v>--</v>
        <stp/>
        <stp>TXON04C15900.TF-InOutRatio</stp>
        <tr r="G14" s="1"/>
      </tp>
      <tp>
        <v>95.12</v>
        <stp/>
        <stp>TXON04P15800.TF-InOutRatio</stp>
        <tr r="G190" s="1"/>
      </tp>
      <tp t="s">
        <v>--</v>
        <stp/>
        <stp>TXON04C15800.TF-InOutRatio</stp>
        <tr r="G13" s="1"/>
      </tp>
      <tp>
        <v>79.45</v>
        <stp/>
        <stp>TXON04P14700.TF-InOutRatio</stp>
        <tr r="G179" s="1"/>
      </tp>
      <tp t="s">
        <v>--</v>
        <stp/>
        <stp>TXON04C14700.TF-InOutRatio</stp>
        <tr r="G2" s="1"/>
      </tp>
      <tp>
        <v>0</v>
        <stp/>
        <stp>TXON04P14900.TF-InOutRatio</stp>
        <tr r="G181" s="1"/>
      </tp>
      <tp t="s">
        <v>--</v>
        <stp/>
        <stp>TXON04C14900.TF-InOutRatio</stp>
        <tr r="G4" s="1"/>
      </tp>
      <tp>
        <v>100</v>
        <stp/>
        <stp>TXON04P14800.TF-InOutRatio</stp>
        <tr r="G180" s="1"/>
      </tp>
      <tp t="s">
        <v>--</v>
        <stp/>
        <stp>TXON04C14800.TF-InOutRatio</stp>
        <tr r="G3" s="1"/>
      </tp>
      <tp>
        <v>58.76</v>
        <stp/>
        <stp>TXON04P17100.TF-InOutRatio</stp>
        <tr r="G205" s="1"/>
      </tp>
      <tp>
        <v>17.649999999999999</v>
        <stp/>
        <stp>TXON04P17150.TF-InOutRatio</stp>
        <tr r="G206" s="1"/>
      </tp>
      <tp>
        <v>0</v>
        <stp/>
        <stp>TXON04C17100.TF-InOutRatio</stp>
        <tr r="G28" s="1"/>
      </tp>
      <tp t="s">
        <v>--</v>
        <stp/>
        <stp>TXON04C17150.TF-InOutRatio</stp>
        <tr r="G29" s="1"/>
      </tp>
      <tp>
        <v>59.85</v>
        <stp/>
        <stp>TXON04P17000.TF-InOutRatio</stp>
        <tr r="G203" s="1"/>
      </tp>
      <tp>
        <v>60.61</v>
        <stp/>
        <stp>TXON04P17050.TF-InOutRatio</stp>
        <tr r="G204" s="1"/>
      </tp>
      <tp>
        <v>9.09</v>
        <stp/>
        <stp>TXON04C17000.TF-InOutRatio</stp>
        <tr r="G26" s="1"/>
      </tp>
      <tp t="s">
        <v>--</v>
        <stp/>
        <stp>TXON04C17050.TF-InOutRatio</stp>
        <tr r="G27" s="1"/>
      </tp>
      <tp>
        <v>66.45</v>
        <stp/>
        <stp>TXON04P17300.TF-InOutRatio</stp>
        <tr r="G209" s="1"/>
      </tp>
      <tp>
        <v>51.11</v>
        <stp/>
        <stp>TXON04P17350.TF-InOutRatio</stp>
        <tr r="G210" s="1"/>
      </tp>
      <tp>
        <v>0</v>
        <stp/>
        <stp>TXON04C17300.TF-InOutRatio</stp>
        <tr r="G32" s="1"/>
      </tp>
      <tp t="s">
        <v>--</v>
        <stp/>
        <stp>TXON04C17350.TF-InOutRatio</stp>
        <tr r="G33" s="1"/>
      </tp>
      <tp>
        <v>47.37</v>
        <stp/>
        <stp>TXON04P17200.TF-InOutRatio</stp>
        <tr r="G207" s="1"/>
      </tp>
      <tp>
        <v>48.08</v>
        <stp/>
        <stp>TXON04P17250.TF-InOutRatio</stp>
        <tr r="G208" s="1"/>
      </tp>
      <tp>
        <v>86.67</v>
        <stp/>
        <stp>TXON04C17200.TF-InOutRatio</stp>
        <tr r="G30" s="1"/>
      </tp>
      <tp t="s">
        <v>--</v>
        <stp/>
        <stp>TXON04C17250.TF-InOutRatio</stp>
        <tr r="G31" s="1"/>
      </tp>
      <tp>
        <v>56.79</v>
        <stp/>
        <stp>TXON04P17500.TF-InOutRatio</stp>
        <tr r="G213" s="1"/>
      </tp>
      <tp>
        <v>48.98</v>
        <stp/>
        <stp>TXON04P17550.TF-InOutRatio</stp>
        <tr r="G214" s="1"/>
      </tp>
      <tp>
        <v>30.77</v>
        <stp/>
        <stp>TXON04C17500.TF-InOutRatio</stp>
        <tr r="G36" s="1"/>
      </tp>
      <tp t="s">
        <v>--</v>
        <stp/>
        <stp>TXON04C17550.TF-InOutRatio</stp>
        <tr r="G37" s="1"/>
      </tp>
      <tp>
        <v>48.05</v>
        <stp/>
        <stp>TXON04P17400.TF-InOutRatio</stp>
        <tr r="G211" s="1"/>
      </tp>
      <tp>
        <v>39.020000000000003</v>
        <stp/>
        <stp>TXON04P17450.TF-InOutRatio</stp>
        <tr r="G212" s="1"/>
      </tp>
      <tp>
        <v>90.24</v>
        <stp/>
        <stp>TXON04C17400.TF-InOutRatio</stp>
        <tr r="G34" s="1"/>
      </tp>
      <tp>
        <v>100</v>
        <stp/>
        <stp>TXON04C17450.TF-InOutRatio</stp>
        <tr r="G35" s="1"/>
      </tp>
      <tp>
        <v>49.54</v>
        <stp/>
        <stp>TXON04P17700.TF-InOutRatio</stp>
        <tr r="G217" s="1"/>
      </tp>
      <tp>
        <v>48.48</v>
        <stp/>
        <stp>TXON04P17750.TF-InOutRatio</stp>
        <tr r="G218" s="1"/>
      </tp>
      <tp>
        <v>47.83</v>
        <stp/>
        <stp>TXON04C17700.TF-InOutRatio</stp>
        <tr r="G40" s="1"/>
      </tp>
      <tp>
        <v>0</v>
        <stp/>
        <stp>TXON04C17750.TF-InOutRatio</stp>
        <tr r="G41" s="1"/>
      </tp>
      <tp>
        <v>45.45</v>
        <stp/>
        <stp>TXON04P17600.TF-InOutRatio</stp>
        <tr r="G215" s="1"/>
      </tp>
      <tp>
        <v>63.16</v>
        <stp/>
        <stp>TXON04P17650.TF-InOutRatio</stp>
        <tr r="G216" s="1"/>
      </tp>
      <tp>
        <v>19.350000000000001</v>
        <stp/>
        <stp>TXON04C17600.TF-InOutRatio</stp>
        <tr r="G38" s="1"/>
      </tp>
      <tp>
        <v>0</v>
        <stp/>
        <stp>TXON04C17650.TF-InOutRatio</stp>
        <tr r="G39" s="1"/>
      </tp>
      <tp>
        <v>64.040000000000006</v>
        <stp/>
        <stp>TXON04P17900.TF-InOutRatio</stp>
        <tr r="G221" s="1"/>
      </tp>
      <tp>
        <v>46.15</v>
        <stp/>
        <stp>TXON04P17950.TF-InOutRatio</stp>
        <tr r="G222" s="1"/>
      </tp>
      <tp>
        <v>56.76</v>
        <stp/>
        <stp>TXON04C17900.TF-InOutRatio</stp>
        <tr r="G44" s="1"/>
      </tp>
      <tp>
        <v>50</v>
        <stp/>
        <stp>TXON04C17950.TF-InOutRatio</stp>
        <tr r="G45" s="1"/>
      </tp>
      <tp>
        <v>69.849999999999994</v>
        <stp/>
        <stp>TXON04P17800.TF-InOutRatio</stp>
        <tr r="G219" s="1"/>
      </tp>
      <tp>
        <v>40.380000000000003</v>
        <stp/>
        <stp>TXON04P17850.TF-InOutRatio</stp>
        <tr r="G220" s="1"/>
      </tp>
      <tp>
        <v>74.36</v>
        <stp/>
        <stp>TXON04C17800.TF-InOutRatio</stp>
        <tr r="G42" s="1"/>
      </tp>
      <tp>
        <v>33.33</v>
        <stp/>
        <stp>TXON04C17850.TF-InOutRatio</stp>
        <tr r="G43" s="1"/>
      </tp>
      <tp>
        <v>0</v>
        <stp/>
        <stp>TXON04P16100.TF-InOutRatio</stp>
        <tr r="G193" s="1"/>
      </tp>
      <tp t="s">
        <v>--</v>
        <stp/>
        <stp>TXON04C16100.TF-InOutRatio</stp>
        <tr r="G16" s="1"/>
      </tp>
      <tp>
        <v>47.79</v>
        <stp/>
        <stp>TXON04P16000.TF-InOutRatio</stp>
        <tr r="G192" s="1"/>
      </tp>
      <tp t="s">
        <v>--</v>
        <stp/>
        <stp>TXON04C16000.TF-InOutRatio</stp>
        <tr r="G15" s="1"/>
      </tp>
      <tp>
        <v>7.02</v>
        <stp/>
        <stp>TXON04P16300.TF-InOutRatio</stp>
        <tr r="G195" s="1"/>
      </tp>
      <tp t="s">
        <v>--</v>
        <stp/>
        <stp>TXON04C16300.TF-InOutRatio</stp>
        <tr r="G18" s="1"/>
      </tp>
      <tp>
        <v>33.33</v>
        <stp/>
        <stp>TXON04P16200.TF-InOutRatio</stp>
        <tr r="G194" s="1"/>
      </tp>
      <tp t="s">
        <v>--</v>
        <stp/>
        <stp>TXON04C16200.TF-InOutRatio</stp>
        <tr r="G17" s="1"/>
      </tp>
      <tp>
        <v>56.34</v>
        <stp/>
        <stp>TXON04P16500.TF-InOutRatio</stp>
        <tr r="G197" s="1"/>
      </tp>
      <tp t="s">
        <v>--</v>
        <stp/>
        <stp>TXON04C16500.TF-InOutRatio</stp>
        <tr r="G20" s="1"/>
      </tp>
      <tp>
        <v>32.26</v>
        <stp/>
        <stp>TXON04P16400.TF-InOutRatio</stp>
        <tr r="G196" s="1"/>
      </tp>
      <tp>
        <v>0</v>
        <stp/>
        <stp>TXON04C16400.TF-InOutRatio</stp>
        <tr r="G19" s="1"/>
      </tp>
      <tp>
        <v>75</v>
        <stp/>
        <stp>TXON04P16700.TF-InOutRatio</stp>
        <tr r="G199" s="1"/>
      </tp>
      <tp t="s">
        <v>--</v>
        <stp/>
        <stp>TXON04C16700.TF-InOutRatio</stp>
        <tr r="G22" s="1"/>
      </tp>
      <tp>
        <v>50</v>
        <stp/>
        <stp>TXON04P16600.TF-InOutRatio</stp>
        <tr r="G198" s="1"/>
      </tp>
      <tp>
        <v>0</v>
        <stp/>
        <stp>TXON04C16600.TF-InOutRatio</stp>
        <tr r="G21" s="1"/>
      </tp>
      <tp>
        <v>34.479999999999997</v>
        <stp/>
        <stp>TXON04P16900.TF-InOutRatio</stp>
        <tr r="G201" s="1"/>
      </tp>
      <tp>
        <v>27.27</v>
        <stp/>
        <stp>TXON04P16950.TF-InOutRatio</stp>
        <tr r="G202" s="1"/>
      </tp>
      <tp>
        <v>50</v>
        <stp/>
        <stp>TXON04C16900.TF-InOutRatio</stp>
        <tr r="G24" s="1"/>
      </tp>
      <tp t="s">
        <v>--</v>
        <stp/>
        <stp>TXON04C16950.TF-InOutRatio</stp>
        <tr r="G25" s="1"/>
      </tp>
      <tp>
        <v>34.29</v>
        <stp/>
        <stp>TXON04P16800.TF-InOutRatio</stp>
        <tr r="G200" s="1"/>
      </tp>
      <tp>
        <v>0</v>
        <stp/>
        <stp>TXON04C16800.TF-InOutRatio</stp>
        <tr r="G23" s="1"/>
      </tp>
      <tp>
        <v>58.96</v>
        <stp/>
        <stp>TXON04P19100.TF-InOutRatio</stp>
        <tr r="G245" s="1"/>
      </tp>
      <tp>
        <v>46.38</v>
        <stp/>
        <stp>TXON04P19150.TF-InOutRatio</stp>
        <tr r="G246" s="1"/>
      </tp>
      <tp>
        <v>41.63</v>
        <stp/>
        <stp>TXON04C19100.TF-InOutRatio</stp>
        <tr r="G68" s="1"/>
      </tp>
      <tp>
        <v>57.5</v>
        <stp/>
        <stp>TXON04C19150.TF-InOutRatio</stp>
        <tr r="G69" s="1"/>
      </tp>
      <tp>
        <v>40.42</v>
        <stp/>
        <stp>TXON04P19000.TF-InOutRatio</stp>
        <tr r="G243" s="1"/>
      </tp>
      <tp>
        <v>23.95</v>
        <stp/>
        <stp>TXON04P19050.TF-InOutRatio</stp>
        <tr r="G244" s="1"/>
      </tp>
      <tp>
        <v>59.5</v>
        <stp/>
        <stp>TXON04C19000.TF-InOutRatio</stp>
        <tr r="G66" s="1"/>
      </tp>
      <tp>
        <v>71.150000000000006</v>
        <stp/>
        <stp>TXON04C19050.TF-InOutRatio</stp>
        <tr r="G67" s="1"/>
      </tp>
      <tp>
        <v>56.68</v>
        <stp/>
        <stp>TXON04P19300.TF-InOutRatio</stp>
        <tr r="G249" s="1"/>
      </tp>
      <tp>
        <v>66.12</v>
        <stp/>
        <stp>TXON04P19350.TF-InOutRatio</stp>
        <tr r="G250" s="1"/>
      </tp>
      <tp>
        <v>24.34</v>
        <stp/>
        <stp>TXON04C19300.TF-InOutRatio</stp>
        <tr r="G72" s="1"/>
      </tp>
      <tp>
        <v>32.39</v>
        <stp/>
        <stp>TXON04C19350.TF-InOutRatio</stp>
        <tr r="G73" s="1"/>
      </tp>
      <tp>
        <v>44.38</v>
        <stp/>
        <stp>TXON04P19200.TF-InOutRatio</stp>
        <tr r="G247" s="1"/>
      </tp>
      <tp>
        <v>42.59</v>
        <stp/>
        <stp>TXON04P19250.TF-InOutRatio</stp>
        <tr r="G248" s="1"/>
      </tp>
      <tp>
        <v>59.39</v>
        <stp/>
        <stp>TXON04C19200.TF-InOutRatio</stp>
        <tr r="G70" s="1"/>
      </tp>
      <tp>
        <v>78.87</v>
        <stp/>
        <stp>TXON04C19250.TF-InOutRatio</stp>
        <tr r="G71" s="1"/>
      </tp>
      <tp>
        <v>41.14</v>
        <stp/>
        <stp>TXON04P19500.TF-InOutRatio</stp>
        <tr r="G253" s="1"/>
      </tp>
      <tp>
        <v>31.11</v>
        <stp/>
        <stp>TXON04P19550.TF-InOutRatio</stp>
        <tr r="G254" s="1"/>
      </tp>
      <tp>
        <v>51.9</v>
        <stp/>
        <stp>TXON04C19500.TF-InOutRatio</stp>
        <tr r="G76" s="1"/>
      </tp>
      <tp>
        <v>53.25</v>
        <stp/>
        <stp>TXON04C19550.TF-InOutRatio</stp>
        <tr r="G77" s="1"/>
      </tp>
      <tp>
        <v>51.53</v>
        <stp/>
        <stp>TXON04P19400.TF-InOutRatio</stp>
        <tr r="G251" s="1"/>
      </tp>
      <tp>
        <v>55.36</v>
        <stp/>
        <stp>TXON04P19450.TF-InOutRatio</stp>
        <tr r="G252" s="1"/>
      </tp>
      <tp>
        <v>52.25</v>
        <stp/>
        <stp>TXON04C19400.TF-InOutRatio</stp>
        <tr r="G74" s="1"/>
      </tp>
      <tp>
        <v>48.03</v>
        <stp/>
        <stp>TXON04C19450.TF-InOutRatio</stp>
        <tr r="G75" s="1"/>
      </tp>
      <tp>
        <v>57.29</v>
        <stp/>
        <stp>TXON04P19700.TF-InOutRatio</stp>
        <tr r="G257" s="1"/>
      </tp>
      <tp t="s">
        <v>--</v>
        <stp/>
        <stp>TXON04P19750.TF-InOutRatio</stp>
        <tr r="G258" s="1"/>
      </tp>
      <tp>
        <v>61.72</v>
        <stp/>
        <stp>TXON04C19700.TF-InOutRatio</stp>
        <tr r="G80" s="1"/>
      </tp>
      <tp>
        <v>30.47</v>
        <stp/>
        <stp>TXON04C19750.TF-InOutRatio</stp>
        <tr r="G81" s="1"/>
      </tp>
      <tp>
        <v>48.15</v>
        <stp/>
        <stp>TXON04P19600.TF-InOutRatio</stp>
        <tr r="G255" s="1"/>
      </tp>
      <tp>
        <v>37.5</v>
        <stp/>
        <stp>TXON04P19650.TF-InOutRatio</stp>
        <tr r="G256" s="1"/>
      </tp>
      <tp>
        <v>54.79</v>
        <stp/>
        <stp>TXON04C19600.TF-InOutRatio</stp>
        <tr r="G78" s="1"/>
      </tp>
      <tp>
        <v>50.85</v>
        <stp/>
        <stp>TXON04C19650.TF-InOutRatio</stp>
        <tr r="G79" s="1"/>
      </tp>
      <tp>
        <v>22.22</v>
        <stp/>
        <stp>TXON04P19900.TF-InOutRatio</stp>
        <tr r="G261" s="1"/>
      </tp>
      <tp t="s">
        <v>--</v>
        <stp/>
        <stp>TXON04P19950.TF-InOutRatio</stp>
        <tr r="G262" s="1"/>
      </tp>
      <tp>
        <v>37.630000000000003</v>
        <stp/>
        <stp>TXON04C19900.TF-InOutRatio</stp>
        <tr r="G84" s="1"/>
      </tp>
      <tp>
        <v>41.04</v>
        <stp/>
        <stp>TXON04C19950.TF-InOutRatio</stp>
        <tr r="G85" s="1"/>
      </tp>
      <tp>
        <v>14.81</v>
        <stp/>
        <stp>TXON04P19800.TF-InOutRatio</stp>
        <tr r="G259" s="1"/>
      </tp>
      <tp t="s">
        <v>--</v>
        <stp/>
        <stp>TXON04P19850.TF-InOutRatio</stp>
        <tr r="G260" s="1"/>
      </tp>
      <tp>
        <v>56.62</v>
        <stp/>
        <stp>TXON04C19800.TF-InOutRatio</stp>
        <tr r="G82" s="1"/>
      </tp>
      <tp>
        <v>40.94</v>
        <stp/>
        <stp>TXON04C19850.TF-InOutRatio</stp>
        <tr r="G83" s="1"/>
      </tp>
      <tp>
        <v>52.08</v>
        <stp/>
        <stp>TXON04P18100.TF-InOutRatio</stp>
        <tr r="G225" s="1"/>
      </tp>
      <tp>
        <v>51.85</v>
        <stp/>
        <stp>TXON04P18150.TF-InOutRatio</stp>
        <tr r="G226" s="1"/>
      </tp>
      <tp>
        <v>20</v>
        <stp/>
        <stp>TXON04C18100.TF-InOutRatio</stp>
        <tr r="G48" s="1"/>
      </tp>
      <tp>
        <v>75</v>
        <stp/>
        <stp>TXON04C18150.TF-InOutRatio</stp>
        <tr r="G49" s="1"/>
      </tp>
      <tp>
        <v>54.43</v>
        <stp/>
        <stp>TXON04P18000.TF-InOutRatio</stp>
        <tr r="G223" s="1"/>
      </tp>
      <tp>
        <v>36.840000000000003</v>
        <stp/>
        <stp>TXON04P18050.TF-InOutRatio</stp>
        <tr r="G224" s="1"/>
      </tp>
      <tp>
        <v>45.06</v>
        <stp/>
        <stp>TXON04C18000.TF-InOutRatio</stp>
        <tr r="G46" s="1"/>
      </tp>
      <tp>
        <v>54.55</v>
        <stp/>
        <stp>TXON04C18050.TF-InOutRatio</stp>
        <tr r="G47" s="1"/>
      </tp>
      <tp>
        <v>46.95</v>
        <stp/>
        <stp>TXON04P18300.TF-InOutRatio</stp>
        <tr r="G229" s="1"/>
      </tp>
      <tp>
        <v>51.47</v>
        <stp/>
        <stp>TXON04P18350.TF-InOutRatio</stp>
        <tr r="G230" s="1"/>
      </tp>
      <tp>
        <v>45.16</v>
        <stp/>
        <stp>TXON04C18300.TF-InOutRatio</stp>
        <tr r="G52" s="1"/>
      </tp>
      <tp>
        <v>0</v>
        <stp/>
        <stp>TXON04C18350.TF-InOutRatio</stp>
        <tr r="G53" s="1"/>
      </tp>
      <tp>
        <v>46.49</v>
        <stp/>
        <stp>TXON04P18200.TF-InOutRatio</stp>
        <tr r="G227" s="1"/>
      </tp>
      <tp>
        <v>43.96</v>
        <stp/>
        <stp>TXON04P18250.TF-InOutRatio</stp>
        <tr r="G228" s="1"/>
      </tp>
      <tp>
        <v>23.33</v>
        <stp/>
        <stp>TXON04C18200.TF-InOutRatio</stp>
        <tr r="G50" s="1"/>
      </tp>
      <tp>
        <v>40</v>
        <stp/>
        <stp>TXON04C18250.TF-InOutRatio</stp>
        <tr r="G51" s="1"/>
      </tp>
      <tp>
        <v>39.49</v>
        <stp/>
        <stp>TXON04P18500.TF-InOutRatio</stp>
        <tr r="G233" s="1"/>
      </tp>
      <tp>
        <v>38.369999999999997</v>
        <stp/>
        <stp>TXON04P18550.TF-InOutRatio</stp>
        <tr r="G234" s="1"/>
      </tp>
      <tp>
        <v>37.409999999999997</v>
        <stp/>
        <stp>TXON04C18500.TF-InOutRatio</stp>
        <tr r="G56" s="1"/>
      </tp>
      <tp>
        <v>0</v>
        <stp/>
        <stp>TXON04C18550.TF-InOutRatio</stp>
        <tr r="G57" s="1"/>
      </tp>
      <tp>
        <v>63.57</v>
        <stp/>
        <stp>TXON04P18400.TF-InOutRatio</stp>
        <tr r="G231" s="1"/>
      </tp>
      <tp>
        <v>84.18</v>
        <stp/>
        <stp>TXON04P18450.TF-InOutRatio</stp>
        <tr r="G232" s="1"/>
      </tp>
      <tp>
        <v>64.709999999999994</v>
        <stp/>
        <stp>TXON04C18400.TF-InOutRatio</stp>
        <tr r="G54" s="1"/>
      </tp>
      <tp>
        <v>16.670000000000002</v>
        <stp/>
        <stp>TXON04C18450.TF-InOutRatio</stp>
        <tr r="G55" s="1"/>
      </tp>
      <tp>
        <v>45.23</v>
        <stp/>
        <stp>TXON04P18700.TF-InOutRatio</stp>
        <tr r="G237" s="1"/>
      </tp>
      <tp>
        <v>48.61</v>
        <stp/>
        <stp>TXON04P18750.TF-InOutRatio</stp>
        <tr r="G238" s="1"/>
      </tp>
      <tp>
        <v>37.93</v>
        <stp/>
        <stp>TXON04C18700.TF-InOutRatio</stp>
        <tr r="G60" s="1"/>
      </tp>
      <tp>
        <v>71.430000000000007</v>
        <stp/>
        <stp>TXON04C18750.TF-InOutRatio</stp>
        <tr r="G61" s="1"/>
      </tp>
      <tp>
        <v>46.53</v>
        <stp/>
        <stp>TXON04P18600.TF-InOutRatio</stp>
        <tr r="G235" s="1"/>
      </tp>
      <tp>
        <v>66.67</v>
        <stp/>
        <stp>TXON04P18650.TF-InOutRatio</stp>
        <tr r="G236" s="1"/>
      </tp>
      <tp>
        <v>57.14</v>
        <stp/>
        <stp>TXON04C18600.TF-InOutRatio</stp>
        <tr r="G58" s="1"/>
      </tp>
      <tp>
        <v>26.32</v>
        <stp/>
        <stp>TXON04C18650.TF-InOutRatio</stp>
        <tr r="G59" s="1"/>
      </tp>
      <tp>
        <v>47.52</v>
        <stp/>
        <stp>TXON04P18900.TF-InOutRatio</stp>
        <tr r="G241" s="1"/>
      </tp>
      <tp>
        <v>43.85</v>
        <stp/>
        <stp>TXON04P18950.TF-InOutRatio</stp>
        <tr r="G242" s="1"/>
      </tp>
      <tp>
        <v>43.58</v>
        <stp/>
        <stp>TXON04C18900.TF-InOutRatio</stp>
        <tr r="G64" s="1"/>
      </tp>
      <tp>
        <v>75.930000000000007</v>
        <stp/>
        <stp>TXON04C18950.TF-InOutRatio</stp>
        <tr r="G65" s="1"/>
      </tp>
      <tp>
        <v>36.76</v>
        <stp/>
        <stp>TXON04P18800.TF-InOutRatio</stp>
        <tr r="G239" s="1"/>
      </tp>
      <tp>
        <v>36.299999999999997</v>
        <stp/>
        <stp>TXON04P18850.TF-InOutRatio</stp>
        <tr r="G240" s="1"/>
      </tp>
      <tp>
        <v>46.67</v>
        <stp/>
        <stp>TXON04C18800.TF-InOutRatio</stp>
        <tr r="G62" s="1"/>
      </tp>
      <tp>
        <v>22.22</v>
        <stp/>
        <stp>TXON04C18850.TF-InOutRatio</stp>
        <tr r="G63" s="1"/>
      </tp>
      <tp t="s">
        <v>TXON04P20650</v>
        <stp/>
        <stp>TXON04P20650.TF-ID</stp>
        <tr r="A276" s="1"/>
      </tp>
      <tp t="s">
        <v>TXON04P20600</v>
        <stp/>
        <stp>TXON04P20600.TF-ID</stp>
        <tr r="A275" s="1"/>
      </tp>
      <tp t="s">
        <v>TXON04C20650</v>
        <stp/>
        <stp>TXON04C20650.TF-ID</stp>
        <tr r="A99" s="1"/>
      </tp>
      <tp t="s">
        <v>TXON04C20600</v>
        <stp/>
        <stp>TXON04C20600.TF-ID</stp>
        <tr r="A98" s="1"/>
      </tp>
      <tp t="s">
        <v>TXON04P20750</v>
        <stp/>
        <stp>TXON04P20750.TF-ID</stp>
        <tr r="A278" s="1"/>
      </tp>
      <tp t="s">
        <v>TXON04P20700</v>
        <stp/>
        <stp>TXON04P20700.TF-ID</stp>
        <tr r="A277" s="1"/>
      </tp>
      <tp t="s">
        <v>TXON04C20750</v>
        <stp/>
        <stp>TXON04C20750.TF-ID</stp>
        <tr r="A101" s="1"/>
      </tp>
      <tp t="s">
        <v>TXON04C20700</v>
        <stp/>
        <stp>TXON04C20700.TF-ID</stp>
        <tr r="A100" s="1"/>
      </tp>
      <tp t="s">
        <v>TXON04P20450</v>
        <stp/>
        <stp>TXON04P20450.TF-ID</stp>
        <tr r="A272" s="1"/>
      </tp>
      <tp t="s">
        <v>TXON04P20400</v>
        <stp/>
        <stp>TXON04P20400.TF-ID</stp>
        <tr r="A271" s="1"/>
      </tp>
      <tp t="s">
        <v>TXON04C20450</v>
        <stp/>
        <stp>TXON04C20450.TF-ID</stp>
        <tr r="A95" s="1"/>
      </tp>
      <tp t="s">
        <v>TXON04C20400</v>
        <stp/>
        <stp>TXON04C20400.TF-ID</stp>
        <tr r="A94" s="1"/>
      </tp>
      <tp t="s">
        <v>TXON04P20550</v>
        <stp/>
        <stp>TXON04P20550.TF-ID</stp>
        <tr r="A274" s="1"/>
      </tp>
      <tp t="s">
        <v>TXON04P20500</v>
        <stp/>
        <stp>TXON04P20500.TF-ID</stp>
        <tr r="A273" s="1"/>
      </tp>
      <tp t="s">
        <v>TXON04C20550</v>
        <stp/>
        <stp>TXON04C20550.TF-ID</stp>
        <tr r="A97" s="1"/>
      </tp>
      <tp t="s">
        <v>TXON04C20500</v>
        <stp/>
        <stp>TXON04C20500.TF-ID</stp>
        <tr r="A96" s="1"/>
      </tp>
      <tp t="s">
        <v>TXON04P20250</v>
        <stp/>
        <stp>TXON04P20250.TF-ID</stp>
        <tr r="A268" s="1"/>
      </tp>
      <tp t="s">
        <v>TXON04P20200</v>
        <stp/>
        <stp>TXON04P20200.TF-ID</stp>
        <tr r="A267" s="1"/>
      </tp>
      <tp t="s">
        <v>TXON04C20250</v>
        <stp/>
        <stp>TXON04C20250.TF-ID</stp>
        <tr r="A91" s="1"/>
      </tp>
      <tp t="s">
        <v>TXON04C20200</v>
        <stp/>
        <stp>TXON04C20200.TF-ID</stp>
        <tr r="A90" s="1"/>
      </tp>
      <tp t="s">
        <v>TXON04P20350</v>
        <stp/>
        <stp>TXON04P20350.TF-ID</stp>
        <tr r="A270" s="1"/>
      </tp>
      <tp t="s">
        <v>TXON04P20300</v>
        <stp/>
        <stp>TXON04P20300.TF-ID</stp>
        <tr r="A269" s="1"/>
      </tp>
      <tp t="s">
        <v>TXON04C20350</v>
        <stp/>
        <stp>TXON04C20350.TF-ID</stp>
        <tr r="A93" s="1"/>
      </tp>
      <tp t="s">
        <v>TXON04C20300</v>
        <stp/>
        <stp>TXON04C20300.TF-ID</stp>
        <tr r="A92" s="1"/>
      </tp>
      <tp t="s">
        <v>TXON04P20050</v>
        <stp/>
        <stp>TXON04P20050.TF-ID</stp>
        <tr r="A264" s="1"/>
      </tp>
      <tp t="s">
        <v>TXON04P20000</v>
        <stp/>
        <stp>TXON04P20000.TF-ID</stp>
        <tr r="A263" s="1"/>
      </tp>
      <tp t="s">
        <v>TXON04C20050</v>
        <stp/>
        <stp>TXON04C20050.TF-ID</stp>
        <tr r="A87" s="1"/>
      </tp>
      <tp t="s">
        <v>TXON04C20000</v>
        <stp/>
        <stp>TXON04C20000.TF-ID</stp>
        <tr r="A86" s="1"/>
      </tp>
      <tp t="s">
        <v>TXON04P20150</v>
        <stp/>
        <stp>TXON04P20150.TF-ID</stp>
        <tr r="A266" s="1"/>
      </tp>
      <tp t="s">
        <v>TXON04P20100</v>
        <stp/>
        <stp>TXON04P20100.TF-ID</stp>
        <tr r="A265" s="1"/>
      </tp>
      <tp t="s">
        <v>TXON04C20150</v>
        <stp/>
        <stp>TXON04C20150.TF-ID</stp>
        <tr r="A89" s="1"/>
      </tp>
      <tp t="s">
        <v>TXON04C20100</v>
        <stp/>
        <stp>TXON04C20100.TF-ID</stp>
        <tr r="A88" s="1"/>
      </tp>
      <tp t="s">
        <v>TXON04P20850</v>
        <stp/>
        <stp>TXON04P20850.TF-ID</stp>
        <tr r="A280" s="1"/>
      </tp>
      <tp t="s">
        <v>TXON04P20800</v>
        <stp/>
        <stp>TXON04P20800.TF-ID</stp>
        <tr r="A279" s="1"/>
      </tp>
      <tp t="s">
        <v>TXON04C20850</v>
        <stp/>
        <stp>TXON04C20850.TF-ID</stp>
        <tr r="A103" s="1"/>
      </tp>
      <tp t="s">
        <v>TXON04C20800</v>
        <stp/>
        <stp>TXON04C20800.TF-ID</stp>
        <tr r="A102" s="1"/>
      </tp>
      <tp t="s">
        <v>TXON04P20950</v>
        <stp/>
        <stp>TXON04P20950.TF-ID</stp>
        <tr r="A282" s="1"/>
      </tp>
      <tp t="s">
        <v>TXON04P20900</v>
        <stp/>
        <stp>TXON04P20900.TF-ID</stp>
        <tr r="A281" s="1"/>
      </tp>
      <tp t="s">
        <v>TXON04C20950</v>
        <stp/>
        <stp>TXON04C20950.TF-ID</stp>
        <tr r="A105" s="1"/>
      </tp>
      <tp t="s">
        <v>TXON04C20900</v>
        <stp/>
        <stp>TXON04C20900.TF-ID</stp>
        <tr r="A104" s="1"/>
      </tp>
      <tp t="s">
        <v>TXON04P21650</v>
        <stp/>
        <stp>TXON04P21650.TF-ID</stp>
        <tr r="A296" s="1"/>
      </tp>
      <tp t="s">
        <v>TXON04P21600</v>
        <stp/>
        <stp>TXON04P21600.TF-ID</stp>
        <tr r="A295" s="1"/>
      </tp>
      <tp t="s">
        <v>TXON04C21650</v>
        <stp/>
        <stp>TXON04C21650.TF-ID</stp>
        <tr r="A119" s="1"/>
      </tp>
      <tp t="s">
        <v>TXON04C21600</v>
        <stp/>
        <stp>TXON04C21600.TF-ID</stp>
        <tr r="A118" s="1"/>
      </tp>
      <tp t="s">
        <v>TXON04P21750</v>
        <stp/>
        <stp>TXON04P21750.TF-ID</stp>
        <tr r="A298" s="1"/>
      </tp>
      <tp t="s">
        <v>TXON04P21700</v>
        <stp/>
        <stp>TXON04P21700.TF-ID</stp>
        <tr r="A297" s="1"/>
      </tp>
      <tp t="s">
        <v>TXON04C21750</v>
        <stp/>
        <stp>TXON04C21750.TF-ID</stp>
        <tr r="A121" s="1"/>
      </tp>
      <tp t="s">
        <v>TXON04C21700</v>
        <stp/>
        <stp>TXON04C21700.TF-ID</stp>
        <tr r="A120" s="1"/>
      </tp>
      <tp t="s">
        <v>TXON04P21450</v>
        <stp/>
        <stp>TXON04P21450.TF-ID</stp>
        <tr r="A292" s="1"/>
      </tp>
      <tp t="s">
        <v>TXON04P21400</v>
        <stp/>
        <stp>TXON04P21400.TF-ID</stp>
        <tr r="A291" s="1"/>
      </tp>
      <tp t="s">
        <v>TXON04C21450</v>
        <stp/>
        <stp>TXON04C21450.TF-ID</stp>
        <tr r="A115" s="1"/>
      </tp>
      <tp t="s">
        <v>TXON04C21400</v>
        <stp/>
        <stp>TXON04C21400.TF-ID</stp>
        <tr r="A114" s="1"/>
      </tp>
      <tp t="s">
        <v>TXON04P21550</v>
        <stp/>
        <stp>TXON04P21550.TF-ID</stp>
        <tr r="A294" s="1"/>
      </tp>
      <tp t="s">
        <v>TXON04P21500</v>
        <stp/>
        <stp>TXON04P21500.TF-ID</stp>
        <tr r="A293" s="1"/>
      </tp>
      <tp t="s">
        <v>TXON04C21550</v>
        <stp/>
        <stp>TXON04C21550.TF-ID</stp>
        <tr r="A117" s="1"/>
      </tp>
      <tp t="s">
        <v>TXON04C21500</v>
        <stp/>
        <stp>TXON04C21500.TF-ID</stp>
        <tr r="A116" s="1"/>
      </tp>
      <tp t="s">
        <v>TXON04P21250</v>
        <stp/>
        <stp>TXON04P21250.TF-ID</stp>
        <tr r="A288" s="1"/>
      </tp>
      <tp t="s">
        <v>TXON04P21200</v>
        <stp/>
        <stp>TXON04P21200.TF-ID</stp>
        <tr r="A287" s="1"/>
      </tp>
      <tp t="s">
        <v>TXON04C21250</v>
        <stp/>
        <stp>TXON04C21250.TF-ID</stp>
        <tr r="A111" s="1"/>
      </tp>
      <tp t="s">
        <v>TXON04C21200</v>
        <stp/>
        <stp>TXON04C21200.TF-ID</stp>
        <tr r="A110" s="1"/>
      </tp>
      <tp t="s">
        <v>TXON04P21350</v>
        <stp/>
        <stp>TXON04P21350.TF-ID</stp>
        <tr r="A290" s="1"/>
      </tp>
      <tp t="s">
        <v>TXON04P21300</v>
        <stp/>
        <stp>TXON04P21300.TF-ID</stp>
        <tr r="A289" s="1"/>
      </tp>
      <tp t="s">
        <v>TXON04C21350</v>
        <stp/>
        <stp>TXON04C21350.TF-ID</stp>
        <tr r="A113" s="1"/>
      </tp>
      <tp t="s">
        <v>TXON04C21300</v>
        <stp/>
        <stp>TXON04C21300.TF-ID</stp>
        <tr r="A112" s="1"/>
      </tp>
      <tp t="s">
        <v>TXON04P21050</v>
        <stp/>
        <stp>TXON04P21050.TF-ID</stp>
        <tr r="A284" s="1"/>
      </tp>
      <tp t="s">
        <v>TXON04P21000</v>
        <stp/>
        <stp>TXON04P21000.TF-ID</stp>
        <tr r="A283" s="1"/>
      </tp>
      <tp t="s">
        <v>TXON04C21050</v>
        <stp/>
        <stp>TXON04C21050.TF-ID</stp>
        <tr r="A107" s="1"/>
      </tp>
      <tp t="s">
        <v>TXON04C21000</v>
        <stp/>
        <stp>TXON04C21000.TF-ID</stp>
        <tr r="A106" s="1"/>
      </tp>
      <tp t="s">
        <v>TXON04P21150</v>
        <stp/>
        <stp>TXON04P21150.TF-ID</stp>
        <tr r="A286" s="1"/>
      </tp>
      <tp t="s">
        <v>TXON04P21100</v>
        <stp/>
        <stp>TXON04P21100.TF-ID</stp>
        <tr r="A285" s="1"/>
      </tp>
      <tp t="s">
        <v>TXON04C21150</v>
        <stp/>
        <stp>TXON04C21150.TF-ID</stp>
        <tr r="A109" s="1"/>
      </tp>
      <tp t="s">
        <v>TXON04C21100</v>
        <stp/>
        <stp>TXON04C21100.TF-ID</stp>
        <tr r="A108" s="1"/>
      </tp>
      <tp t="s">
        <v>TXON04P21850</v>
        <stp/>
        <stp>TXON04P21850.TF-ID</stp>
        <tr r="A300" s="1"/>
      </tp>
      <tp t="s">
        <v>TXON04P21800</v>
        <stp/>
        <stp>TXON04P21800.TF-ID</stp>
        <tr r="A299" s="1"/>
      </tp>
      <tp t="s">
        <v>TXON04C21850</v>
        <stp/>
        <stp>TXON04C21850.TF-ID</stp>
        <tr r="A123" s="1"/>
      </tp>
      <tp t="s">
        <v>TXON04C21800</v>
        <stp/>
        <stp>TXON04C21800.TF-ID</stp>
        <tr r="A122" s="1"/>
      </tp>
      <tp t="s">
        <v>TXON04P21900</v>
        <stp/>
        <stp>TXON04P21900.TF-ID</stp>
        <tr r="A301" s="1"/>
      </tp>
      <tp t="s">
        <v>TXON04C21900</v>
        <stp/>
        <stp>TXON04C21900.TF-ID</stp>
        <tr r="A124" s="1"/>
      </tp>
      <tp t="s">
        <v>TXON04P22600</v>
        <stp/>
        <stp>TXON04P22600.TF-ID</stp>
        <tr r="A308" s="1"/>
      </tp>
      <tp t="s">
        <v>TXON04C22600</v>
        <stp/>
        <stp>TXON04C22600.TF-ID</stp>
        <tr r="A131" s="1"/>
      </tp>
      <tp t="s">
        <v>TXON04P22700</v>
        <stp/>
        <stp>TXON04P22700.TF-ID</stp>
        <tr r="A309" s="1"/>
      </tp>
      <tp t="s">
        <v>TXON04C22700</v>
        <stp/>
        <stp>TXON04C22700.TF-ID</stp>
        <tr r="A132" s="1"/>
      </tp>
      <tp t="s">
        <v>TXON04P22400</v>
        <stp/>
        <stp>TXON04P22400.TF-ID</stp>
        <tr r="A306" s="1"/>
      </tp>
      <tp t="s">
        <v>TXON04C22400</v>
        <stp/>
        <stp>TXON04C22400.TF-ID</stp>
        <tr r="A129" s="1"/>
      </tp>
      <tp t="s">
        <v>TXON04P22500</v>
        <stp/>
        <stp>TXON04P22500.TF-ID</stp>
        <tr r="A307" s="1"/>
      </tp>
      <tp t="s">
        <v>TXON04C22500</v>
        <stp/>
        <stp>TXON04C22500.TF-ID</stp>
        <tr r="A130" s="1"/>
      </tp>
      <tp t="s">
        <v>TXON04P22200</v>
        <stp/>
        <stp>TXON04P22200.TF-ID</stp>
        <tr r="A304" s="1"/>
      </tp>
      <tp t="s">
        <v>TXON04C22200</v>
        <stp/>
        <stp>TXON04C22200.TF-ID</stp>
        <tr r="A127" s="1"/>
      </tp>
      <tp t="s">
        <v>TXON04P22300</v>
        <stp/>
        <stp>TXON04P22300.TF-ID</stp>
        <tr r="A305" s="1"/>
      </tp>
      <tp t="s">
        <v>TXON04C22300</v>
        <stp/>
        <stp>TXON04C22300.TF-ID</stp>
        <tr r="A128" s="1"/>
      </tp>
      <tp t="s">
        <v>TXON04P22000</v>
        <stp/>
        <stp>TXON04P22000.TF-ID</stp>
        <tr r="A302" s="1"/>
      </tp>
      <tp t="s">
        <v>TXON04C22000</v>
        <stp/>
        <stp>TXON04C22000.TF-ID</stp>
        <tr r="A125" s="1"/>
      </tp>
      <tp t="s">
        <v>TXON04P22100</v>
        <stp/>
        <stp>TXON04P22100.TF-ID</stp>
        <tr r="A303" s="1"/>
      </tp>
      <tp t="s">
        <v>TXON04C22100</v>
        <stp/>
        <stp>TXON04C22100.TF-ID</stp>
        <tr r="A126" s="1"/>
      </tp>
      <tp t="s">
        <v>TXON04P22800</v>
        <stp/>
        <stp>TXON04P22800.TF-ID</stp>
        <tr r="A310" s="1"/>
      </tp>
      <tp t="s">
        <v>TXON04C22800</v>
        <stp/>
        <stp>TXON04C22800.TF-ID</stp>
        <tr r="A133" s="1"/>
      </tp>
      <tp t="s">
        <v>TXON04P22900</v>
        <stp/>
        <stp>TXON04P22900.TF-ID</stp>
        <tr r="A311" s="1"/>
      </tp>
      <tp t="s">
        <v>TXON04C22900</v>
        <stp/>
        <stp>TXON04C22900.TF-ID</stp>
        <tr r="A134" s="1"/>
      </tp>
      <tp t="s">
        <v>TXON04P23600</v>
        <stp/>
        <stp>TXON04P23600.TF-ID</stp>
        <tr r="A318" s="1"/>
      </tp>
      <tp t="s">
        <v>TXON04C23600</v>
        <stp/>
        <stp>TXON04C23600.TF-ID</stp>
        <tr r="A141" s="1"/>
      </tp>
      <tp t="s">
        <v>TXON04P23700</v>
        <stp/>
        <stp>TXON04P23700.TF-ID</stp>
        <tr r="A319" s="1"/>
      </tp>
      <tp t="s">
        <v>TXON04C23700</v>
        <stp/>
        <stp>TXON04C23700.TF-ID</stp>
        <tr r="A142" s="1"/>
      </tp>
      <tp t="s">
        <v>TXON04P23400</v>
        <stp/>
        <stp>TXON04P23400.TF-ID</stp>
        <tr r="A316" s="1"/>
      </tp>
      <tp t="s">
        <v>TXON04C23400</v>
        <stp/>
        <stp>TXON04C23400.TF-ID</stp>
        <tr r="A139" s="1"/>
      </tp>
      <tp t="s">
        <v>TXON04P23500</v>
        <stp/>
        <stp>TXON04P23500.TF-ID</stp>
        <tr r="A317" s="1"/>
      </tp>
      <tp t="s">
        <v>TXON04C23500</v>
        <stp/>
        <stp>TXON04C23500.TF-ID</stp>
        <tr r="A140" s="1"/>
      </tp>
      <tp t="s">
        <v>TXON04P23200</v>
        <stp/>
        <stp>TXON04P23200.TF-ID</stp>
        <tr r="A314" s="1"/>
      </tp>
      <tp t="s">
        <v>TXON04C23200</v>
        <stp/>
        <stp>TXON04C23200.TF-ID</stp>
        <tr r="A137" s="1"/>
      </tp>
      <tp t="s">
        <v>TXON04P23300</v>
        <stp/>
        <stp>TXON04P23300.TF-ID</stp>
        <tr r="A315" s="1"/>
      </tp>
      <tp t="s">
        <v>TXON04C23300</v>
        <stp/>
        <stp>TXON04C23300.TF-ID</stp>
        <tr r="A138" s="1"/>
      </tp>
      <tp t="s">
        <v>TXON04P23000</v>
        <stp/>
        <stp>TXON04P23000.TF-ID</stp>
        <tr r="A312" s="1"/>
      </tp>
      <tp t="s">
        <v>TXON04C23000</v>
        <stp/>
        <stp>TXON04C23000.TF-ID</stp>
        <tr r="A135" s="1"/>
      </tp>
      <tp t="s">
        <v>TXON04P23100</v>
        <stp/>
        <stp>TXON04P23100.TF-ID</stp>
        <tr r="A313" s="1"/>
      </tp>
      <tp t="s">
        <v>TXON04C23100</v>
        <stp/>
        <stp>TXON04C23100.TF-ID</stp>
        <tr r="A136" s="1"/>
      </tp>
      <tp t="s">
        <v>TXON04P23800</v>
        <stp/>
        <stp>TXON04P23800.TF-ID</stp>
        <tr r="A320" s="1"/>
      </tp>
      <tp t="s">
        <v>TXON04C23800</v>
        <stp/>
        <stp>TXON04C23800.TF-ID</stp>
        <tr r="A143" s="1"/>
      </tp>
      <tp t="s">
        <v>TXON04P23900</v>
        <stp/>
        <stp>TXON04P23900.TF-ID</stp>
        <tr r="A321" s="1"/>
      </tp>
      <tp t="s">
        <v>TXON04C23900</v>
        <stp/>
        <stp>TXON04C23900.TF-ID</stp>
        <tr r="A144" s="1"/>
      </tp>
      <tp t="s">
        <v>TXON04P24600</v>
        <stp/>
        <stp>TXON04P24600.TF-ID</stp>
        <tr r="A328" s="1"/>
      </tp>
      <tp t="s">
        <v>TXON04C24600</v>
        <stp/>
        <stp>TXON04C24600.TF-ID</stp>
        <tr r="A151" s="1"/>
      </tp>
      <tp t="s">
        <v>TXON04P24700</v>
        <stp/>
        <stp>TXON04P24700.TF-ID</stp>
        <tr r="A329" s="1"/>
      </tp>
      <tp t="s">
        <v>TXON04C24700</v>
        <stp/>
        <stp>TXON04C24700.TF-ID</stp>
        <tr r="A152" s="1"/>
      </tp>
      <tp t="s">
        <v>TXON04P24400</v>
        <stp/>
        <stp>TXON04P24400.TF-ID</stp>
        <tr r="A326" s="1"/>
      </tp>
      <tp t="s">
        <v>TXON04C24400</v>
        <stp/>
        <stp>TXON04C24400.TF-ID</stp>
        <tr r="A149" s="1"/>
      </tp>
      <tp t="s">
        <v>TXON04P24500</v>
        <stp/>
        <stp>TXON04P24500.TF-ID</stp>
        <tr r="A327" s="1"/>
      </tp>
      <tp t="s">
        <v>TXON04C24500</v>
        <stp/>
        <stp>TXON04C24500.TF-ID</stp>
        <tr r="A150" s="1"/>
      </tp>
      <tp t="s">
        <v>TXON04P24200</v>
        <stp/>
        <stp>TXON04P24200.TF-ID</stp>
        <tr r="A324" s="1"/>
      </tp>
      <tp t="s">
        <v>TXON04C24200</v>
        <stp/>
        <stp>TXON04C24200.TF-ID</stp>
        <tr r="A147" s="1"/>
      </tp>
      <tp t="s">
        <v>TXON04P24300</v>
        <stp/>
        <stp>TXON04P24300.TF-ID</stp>
        <tr r="A325" s="1"/>
      </tp>
      <tp t="s">
        <v>TXON04C24300</v>
        <stp/>
        <stp>TXON04C24300.TF-ID</stp>
        <tr r="A148" s="1"/>
      </tp>
      <tp t="s">
        <v>TXON04P24000</v>
        <stp/>
        <stp>TXON04P24000.TF-ID</stp>
        <tr r="A322" s="1"/>
      </tp>
      <tp t="s">
        <v>TXON04C24000</v>
        <stp/>
        <stp>TXON04C24000.TF-ID</stp>
        <tr r="A145" s="1"/>
      </tp>
      <tp t="s">
        <v>TXON04P24100</v>
        <stp/>
        <stp>TXON04P24100.TF-ID</stp>
        <tr r="A323" s="1"/>
      </tp>
      <tp t="s">
        <v>TXON04C24100</v>
        <stp/>
        <stp>TXON04C24100.TF-ID</stp>
        <tr r="A146" s="1"/>
      </tp>
      <tp t="s">
        <v>TXON04P24800</v>
        <stp/>
        <stp>TXON04P24800.TF-ID</stp>
        <tr r="A330" s="1"/>
      </tp>
      <tp t="s">
        <v>TXON04C24800</v>
        <stp/>
        <stp>TXON04C24800.TF-ID</stp>
        <tr r="A153" s="1"/>
      </tp>
      <tp t="s">
        <v>TXON04P24900</v>
        <stp/>
        <stp>TXON04P24900.TF-ID</stp>
        <tr r="A331" s="1"/>
      </tp>
      <tp t="s">
        <v>TXON04C24900</v>
        <stp/>
        <stp>TXON04C24900.TF-ID</stp>
        <tr r="A154" s="1"/>
      </tp>
      <tp t="s">
        <v>TXON04P25600</v>
        <stp/>
        <stp>TXON04P25600.TF-ID</stp>
        <tr r="A338" s="1"/>
      </tp>
      <tp t="s">
        <v>TXON04C25600</v>
        <stp/>
        <stp>TXON04C25600.TF-ID</stp>
        <tr r="A161" s="1"/>
      </tp>
      <tp t="s">
        <v>TXON04P25700</v>
        <stp/>
        <stp>TXON04P25700.TF-ID</stp>
        <tr r="A339" s="1"/>
      </tp>
      <tp t="s">
        <v>TXON04C25700</v>
        <stp/>
        <stp>TXON04C25700.TF-ID</stp>
        <tr r="A162" s="1"/>
      </tp>
      <tp t="s">
        <v>TXON04P25400</v>
        <stp/>
        <stp>TXON04P25400.TF-ID</stp>
        <tr r="A336" s="1"/>
      </tp>
      <tp t="s">
        <v>TXON04C25400</v>
        <stp/>
        <stp>TXON04C25400.TF-ID</stp>
        <tr r="A159" s="1"/>
      </tp>
      <tp t="s">
        <v>TXON04P25500</v>
        <stp/>
        <stp>TXON04P25500.TF-ID</stp>
        <tr r="A337" s="1"/>
      </tp>
      <tp t="s">
        <v>TXON04C25500</v>
        <stp/>
        <stp>TXON04C25500.TF-ID</stp>
        <tr r="A160" s="1"/>
      </tp>
      <tp t="s">
        <v>TXON04P25200</v>
        <stp/>
        <stp>TXON04P25200.TF-ID</stp>
        <tr r="A334" s="1"/>
      </tp>
      <tp t="s">
        <v>TXON04C25200</v>
        <stp/>
        <stp>TXON04C25200.TF-ID</stp>
        <tr r="A157" s="1"/>
      </tp>
      <tp t="s">
        <v>TXON04P25300</v>
        <stp/>
        <stp>TXON04P25300.TF-ID</stp>
        <tr r="A335" s="1"/>
      </tp>
      <tp t="s">
        <v>TXON04C25300</v>
        <stp/>
        <stp>TXON04C25300.TF-ID</stp>
        <tr r="A158" s="1"/>
      </tp>
      <tp t="s">
        <v>TXON04P25000</v>
        <stp/>
        <stp>TXON04P25000.TF-ID</stp>
        <tr r="A332" s="1"/>
      </tp>
      <tp t="s">
        <v>TXON04C25000</v>
        <stp/>
        <stp>TXON04C25000.TF-ID</stp>
        <tr r="A155" s="1"/>
      </tp>
      <tp t="s">
        <v>TXON04P25100</v>
        <stp/>
        <stp>TXON04P25100.TF-ID</stp>
        <tr r="A333" s="1"/>
      </tp>
      <tp t="s">
        <v>TXON04C25100</v>
        <stp/>
        <stp>TXON04C25100.TF-ID</stp>
        <tr r="A156" s="1"/>
      </tp>
      <tp t="s">
        <v>TXON04P25800</v>
        <stp/>
        <stp>TXON04P25800.TF-ID</stp>
        <tr r="A340" s="1"/>
      </tp>
      <tp t="s">
        <v>TXON04C25800</v>
        <stp/>
        <stp>TXON04C25800.TF-ID</stp>
        <tr r="A163" s="1"/>
      </tp>
      <tp t="s">
        <v>TXON04P25900</v>
        <stp/>
        <stp>TXON04P25900.TF-ID</stp>
        <tr r="A341" s="1"/>
      </tp>
      <tp t="s">
        <v>TXON04C25900</v>
        <stp/>
        <stp>TXON04C25900.TF-ID</stp>
        <tr r="A164" s="1"/>
      </tp>
      <tp t="s">
        <v>TXON04P26600</v>
        <stp/>
        <stp>TXON04P26600.TF-ID</stp>
        <tr r="A348" s="1"/>
      </tp>
      <tp t="s">
        <v>TXON04C26600</v>
        <stp/>
        <stp>TXON04C26600.TF-ID</stp>
        <tr r="A171" s="1"/>
      </tp>
      <tp t="s">
        <v>TXON04P26700</v>
        <stp/>
        <stp>TXON04P26700.TF-ID</stp>
        <tr r="A349" s="1"/>
      </tp>
      <tp t="s">
        <v>TXON04C26700</v>
        <stp/>
        <stp>TXON04C26700.TF-ID</stp>
        <tr r="A172" s="1"/>
      </tp>
      <tp t="s">
        <v>TXON04P26400</v>
        <stp/>
        <stp>TXON04P26400.TF-ID</stp>
        <tr r="A346" s="1"/>
      </tp>
      <tp t="s">
        <v>TXON04C26400</v>
        <stp/>
        <stp>TXON04C26400.TF-ID</stp>
        <tr r="A169" s="1"/>
      </tp>
      <tp t="s">
        <v>TXON04P26500</v>
        <stp/>
        <stp>TXON04P26500.TF-ID</stp>
        <tr r="A347" s="1"/>
      </tp>
      <tp t="s">
        <v>TXON04C26500</v>
        <stp/>
        <stp>TXON04C26500.TF-ID</stp>
        <tr r="A170" s="1"/>
      </tp>
      <tp t="s">
        <v>TXON04P26200</v>
        <stp/>
        <stp>TXON04P26200.TF-ID</stp>
        <tr r="A344" s="1"/>
      </tp>
      <tp t="s">
        <v>TXON04C26200</v>
        <stp/>
        <stp>TXON04C26200.TF-ID</stp>
        <tr r="A167" s="1"/>
      </tp>
      <tp t="s">
        <v>TXON04P26300</v>
        <stp/>
        <stp>TXON04P26300.TF-ID</stp>
        <tr r="A345" s="1"/>
      </tp>
      <tp t="s">
        <v>TXON04C26300</v>
        <stp/>
        <stp>TXON04C26300.TF-ID</stp>
        <tr r="A168" s="1"/>
      </tp>
      <tp t="s">
        <v>TXON04P26000</v>
        <stp/>
        <stp>TXON04P26000.TF-ID</stp>
        <tr r="A342" s="1"/>
      </tp>
      <tp t="s">
        <v>TXON04C26000</v>
        <stp/>
        <stp>TXON04C26000.TF-ID</stp>
        <tr r="A165" s="1"/>
      </tp>
      <tp t="s">
        <v>TXON04P26100</v>
        <stp/>
        <stp>TXON04P26100.TF-ID</stp>
        <tr r="A343" s="1"/>
      </tp>
      <tp t="s">
        <v>TXON04C26100</v>
        <stp/>
        <stp>TXON04C26100.TF-ID</stp>
        <tr r="A166" s="1"/>
      </tp>
      <tp t="s">
        <v>TXON04P26800</v>
        <stp/>
        <stp>TXON04P26800.TF-ID</stp>
        <tr r="A350" s="1"/>
      </tp>
      <tp t="s">
        <v>TXON04C26800</v>
        <stp/>
        <stp>TXON04C26800.TF-ID</stp>
        <tr r="A173" s="1"/>
      </tp>
      <tp t="s">
        <v>TXON04P26900</v>
        <stp/>
        <stp>TXON04P26900.TF-ID</stp>
        <tr r="A351" s="1"/>
      </tp>
      <tp t="s">
        <v>TXON04C26900</v>
        <stp/>
        <stp>TXON04C26900.TF-ID</stp>
        <tr r="A174" s="1"/>
      </tp>
      <tp t="s">
        <v>TXON04P27200</v>
        <stp/>
        <stp>TXON04P27200.TF-ID</stp>
        <tr r="A354" s="1"/>
      </tp>
      <tp t="s">
        <v>TXON04C27200</v>
        <stp/>
        <stp>TXON04C27200.TF-ID</stp>
        <tr r="A177" s="1"/>
      </tp>
      <tp t="s">
        <v>TXON04P27300</v>
        <stp/>
        <stp>TXON04P27300.TF-ID</stp>
        <tr r="A355" s="1"/>
      </tp>
      <tp t="s">
        <v>TXON04C27300</v>
        <stp/>
        <stp>TXON04C27300.TF-ID</stp>
        <tr r="A178" s="1"/>
      </tp>
      <tp t="s">
        <v>TXON04P27000</v>
        <stp/>
        <stp>TXON04P27000.TF-ID</stp>
        <tr r="A352" s="1"/>
      </tp>
      <tp t="s">
        <v>TXON04C27000</v>
        <stp/>
        <stp>TXON04C27000.TF-ID</stp>
        <tr r="A175" s="1"/>
      </tp>
      <tp t="s">
        <v>TXON04P27100</v>
        <stp/>
        <stp>TXON04P27100.TF-ID</stp>
        <tr r="A353" s="1"/>
      </tp>
      <tp t="s">
        <v>TXON04C27100</v>
        <stp/>
        <stp>TXON04C27100.TF-ID</stp>
        <tr r="A176" s="1"/>
      </tp>
      <tp t="s">
        <v>TXON04P18650</v>
        <stp/>
        <stp>TXON04P18650.TF-ID</stp>
        <tr r="A236" s="1"/>
      </tp>
      <tp t="s">
        <v>TXON04P18600</v>
        <stp/>
        <stp>TXON04P18600.TF-ID</stp>
        <tr r="A235" s="1"/>
      </tp>
      <tp t="s">
        <v>TXON04C18650</v>
        <stp/>
        <stp>TXON04C18650.TF-ID</stp>
        <tr r="A59" s="1"/>
      </tp>
      <tp t="s">
        <v>TXON04C18600</v>
        <stp/>
        <stp>TXON04C18600.TF-ID</stp>
        <tr r="A58" s="1"/>
      </tp>
      <tp t="s">
        <v>TXON04P18750</v>
        <stp/>
        <stp>TXON04P18750.TF-ID</stp>
        <tr r="A238" s="1"/>
      </tp>
      <tp t="s">
        <v>TXON04P18700</v>
        <stp/>
        <stp>TXON04P18700.TF-ID</stp>
        <tr r="A237" s="1"/>
      </tp>
      <tp t="s">
        <v>TXON04C18750</v>
        <stp/>
        <stp>TXON04C18750.TF-ID</stp>
        <tr r="A61" s="1"/>
      </tp>
      <tp t="s">
        <v>TXON04C18700</v>
        <stp/>
        <stp>TXON04C18700.TF-ID</stp>
        <tr r="A60" s="1"/>
      </tp>
      <tp t="s">
        <v>TXON04P18450</v>
        <stp/>
        <stp>TXON04P18450.TF-ID</stp>
        <tr r="A232" s="1"/>
      </tp>
      <tp t="s">
        <v>TXON04P18400</v>
        <stp/>
        <stp>TXON04P18400.TF-ID</stp>
        <tr r="A231" s="1"/>
      </tp>
      <tp t="s">
        <v>TXON04C18450</v>
        <stp/>
        <stp>TXON04C18450.TF-ID</stp>
        <tr r="A55" s="1"/>
      </tp>
      <tp t="s">
        <v>TXON04C18400</v>
        <stp/>
        <stp>TXON04C18400.TF-ID</stp>
        <tr r="A54" s="1"/>
      </tp>
      <tp t="s">
        <v>TXON04P18550</v>
        <stp/>
        <stp>TXON04P18550.TF-ID</stp>
        <tr r="A234" s="1"/>
      </tp>
      <tp t="s">
        <v>TXON04P18500</v>
        <stp/>
        <stp>TXON04P18500.TF-ID</stp>
        <tr r="A233" s="1"/>
      </tp>
      <tp t="s">
        <v>TXON04C18550</v>
        <stp/>
        <stp>TXON04C18550.TF-ID</stp>
        <tr r="A57" s="1"/>
      </tp>
      <tp t="s">
        <v>TXON04C18500</v>
        <stp/>
        <stp>TXON04C18500.TF-ID</stp>
        <tr r="A56" s="1"/>
      </tp>
      <tp t="s">
        <v>TXON04P18250</v>
        <stp/>
        <stp>TXON04P18250.TF-ID</stp>
        <tr r="A228" s="1"/>
      </tp>
      <tp t="s">
        <v>TXON04P18200</v>
        <stp/>
        <stp>TXON04P18200.TF-ID</stp>
        <tr r="A227" s="1"/>
      </tp>
      <tp t="s">
        <v>TXON04C18250</v>
        <stp/>
        <stp>TXON04C18250.TF-ID</stp>
        <tr r="A51" s="1"/>
      </tp>
      <tp t="s">
        <v>TXON04C18200</v>
        <stp/>
        <stp>TXON04C18200.TF-ID</stp>
        <tr r="A50" s="1"/>
      </tp>
      <tp t="s">
        <v>TXON04P18350</v>
        <stp/>
        <stp>TXON04P18350.TF-ID</stp>
        <tr r="A230" s="1"/>
      </tp>
      <tp t="s">
        <v>TXON04P18300</v>
        <stp/>
        <stp>TXON04P18300.TF-ID</stp>
        <tr r="A229" s="1"/>
      </tp>
      <tp t="s">
        <v>TXON04C18350</v>
        <stp/>
        <stp>TXON04C18350.TF-ID</stp>
        <tr r="A53" s="1"/>
      </tp>
      <tp t="s">
        <v>TXON04C18300</v>
        <stp/>
        <stp>TXON04C18300.TF-ID</stp>
        <tr r="A52" s="1"/>
      </tp>
      <tp t="s">
        <v>TXON04P18050</v>
        <stp/>
        <stp>TXON04P18050.TF-ID</stp>
        <tr r="A224" s="1"/>
      </tp>
      <tp t="s">
        <v>TXON04P18000</v>
        <stp/>
        <stp>TXON04P18000.TF-ID</stp>
        <tr r="A223" s="1"/>
      </tp>
      <tp t="s">
        <v>TXON04C18050</v>
        <stp/>
        <stp>TXON04C18050.TF-ID</stp>
        <tr r="A47" s="1"/>
      </tp>
      <tp t="s">
        <v>TXON04C18000</v>
        <stp/>
        <stp>TXON04C18000.TF-ID</stp>
        <tr r="A46" s="1"/>
      </tp>
      <tp t="s">
        <v>TXON04P18150</v>
        <stp/>
        <stp>TXON04P18150.TF-ID</stp>
        <tr r="A226" s="1"/>
      </tp>
      <tp t="s">
        <v>TXON04P18100</v>
        <stp/>
        <stp>TXON04P18100.TF-ID</stp>
        <tr r="A225" s="1"/>
      </tp>
      <tp t="s">
        <v>TXON04C18150</v>
        <stp/>
        <stp>TXON04C18150.TF-ID</stp>
        <tr r="A49" s="1"/>
      </tp>
      <tp t="s">
        <v>TXON04C18100</v>
        <stp/>
        <stp>TXON04C18100.TF-ID</stp>
        <tr r="A48" s="1"/>
      </tp>
      <tp t="s">
        <v>TXON04P18850</v>
        <stp/>
        <stp>TXON04P18850.TF-ID</stp>
        <tr r="A240" s="1"/>
      </tp>
      <tp t="s">
        <v>TXON04P18800</v>
        <stp/>
        <stp>TXON04P18800.TF-ID</stp>
        <tr r="A239" s="1"/>
      </tp>
      <tp t="s">
        <v>TXON04C18850</v>
        <stp/>
        <stp>TXON04C18850.TF-ID</stp>
        <tr r="A63" s="1"/>
      </tp>
      <tp t="s">
        <v>TXON04C18800</v>
        <stp/>
        <stp>TXON04C18800.TF-ID</stp>
        <tr r="A62" s="1"/>
      </tp>
      <tp t="s">
        <v>TXON04P18950</v>
        <stp/>
        <stp>TXON04P18950.TF-ID</stp>
        <tr r="A242" s="1"/>
      </tp>
      <tp t="s">
        <v>TXON04P18900</v>
        <stp/>
        <stp>TXON04P18900.TF-ID</stp>
        <tr r="A241" s="1"/>
      </tp>
      <tp t="s">
        <v>TXON04C18950</v>
        <stp/>
        <stp>TXON04C18950.TF-ID</stp>
        <tr r="A65" s="1"/>
      </tp>
      <tp t="s">
        <v>TXON04C18900</v>
        <stp/>
        <stp>TXON04C18900.TF-ID</stp>
        <tr r="A64" s="1"/>
      </tp>
      <tp t="s">
        <v>TXON04P19650</v>
        <stp/>
        <stp>TXON04P19650.TF-ID</stp>
        <tr r="A256" s="1"/>
      </tp>
      <tp t="s">
        <v>TXON04P19600</v>
        <stp/>
        <stp>TXON04P19600.TF-ID</stp>
        <tr r="A255" s="1"/>
      </tp>
      <tp t="s">
        <v>TXON04C19650</v>
        <stp/>
        <stp>TXON04C19650.TF-ID</stp>
        <tr r="A79" s="1"/>
      </tp>
      <tp t="s">
        <v>TXON04C19600</v>
        <stp/>
        <stp>TXON04C19600.TF-ID</stp>
        <tr r="A78" s="1"/>
      </tp>
      <tp t="s">
        <v>TXON04P19750</v>
        <stp/>
        <stp>TXON04P19750.TF-ID</stp>
        <tr r="A258" s="1"/>
      </tp>
      <tp t="s">
        <v>TXON04P19700</v>
        <stp/>
        <stp>TXON04P19700.TF-ID</stp>
        <tr r="A257" s="1"/>
      </tp>
      <tp t="s">
        <v>TXON04C19750</v>
        <stp/>
        <stp>TXON04C19750.TF-ID</stp>
        <tr r="A81" s="1"/>
      </tp>
      <tp t="s">
        <v>TXON04C19700</v>
        <stp/>
        <stp>TXON04C19700.TF-ID</stp>
        <tr r="A80" s="1"/>
      </tp>
      <tp t="s">
        <v>TXON04P19450</v>
        <stp/>
        <stp>TXON04P19450.TF-ID</stp>
        <tr r="A252" s="1"/>
      </tp>
      <tp t="s">
        <v>TXON04P19400</v>
        <stp/>
        <stp>TXON04P19400.TF-ID</stp>
        <tr r="A251" s="1"/>
      </tp>
      <tp t="s">
        <v>TXON04C19450</v>
        <stp/>
        <stp>TXON04C19450.TF-ID</stp>
        <tr r="A75" s="1"/>
      </tp>
      <tp t="s">
        <v>TXON04C19400</v>
        <stp/>
        <stp>TXON04C19400.TF-ID</stp>
        <tr r="A74" s="1"/>
      </tp>
      <tp t="s">
        <v>TXON04P19550</v>
        <stp/>
        <stp>TXON04P19550.TF-ID</stp>
        <tr r="A254" s="1"/>
      </tp>
      <tp t="s">
        <v>TXON04P19500</v>
        <stp/>
        <stp>TXON04P19500.TF-ID</stp>
        <tr r="A253" s="1"/>
      </tp>
      <tp t="s">
        <v>TXON04C19550</v>
        <stp/>
        <stp>TXON04C19550.TF-ID</stp>
        <tr r="A77" s="1"/>
      </tp>
      <tp t="s">
        <v>TXON04C19500</v>
        <stp/>
        <stp>TXON04C19500.TF-ID</stp>
        <tr r="A76" s="1"/>
      </tp>
      <tp t="s">
        <v>TXON04P19250</v>
        <stp/>
        <stp>TXON04P19250.TF-ID</stp>
        <tr r="A248" s="1"/>
      </tp>
      <tp t="s">
        <v>TXON04P19200</v>
        <stp/>
        <stp>TXON04P19200.TF-ID</stp>
        <tr r="A247" s="1"/>
      </tp>
      <tp t="s">
        <v>TXON04C19250</v>
        <stp/>
        <stp>TXON04C19250.TF-ID</stp>
        <tr r="A71" s="1"/>
      </tp>
      <tp t="s">
        <v>TXON04C19200</v>
        <stp/>
        <stp>TXON04C19200.TF-ID</stp>
        <tr r="A70" s="1"/>
      </tp>
      <tp t="s">
        <v>TXON04P19350</v>
        <stp/>
        <stp>TXON04P19350.TF-ID</stp>
        <tr r="A250" s="1"/>
      </tp>
      <tp t="s">
        <v>TXON04P19300</v>
        <stp/>
        <stp>TXON04P19300.TF-ID</stp>
        <tr r="A249" s="1"/>
      </tp>
      <tp t="s">
        <v>TXON04C19350</v>
        <stp/>
        <stp>TXON04C19350.TF-ID</stp>
        <tr r="A73" s="1"/>
      </tp>
      <tp t="s">
        <v>TXON04C19300</v>
        <stp/>
        <stp>TXON04C19300.TF-ID</stp>
        <tr r="A72" s="1"/>
      </tp>
      <tp t="s">
        <v>TXON04P19050</v>
        <stp/>
        <stp>TXON04P19050.TF-ID</stp>
        <tr r="A244" s="1"/>
      </tp>
      <tp t="s">
        <v>TXON04P19000</v>
        <stp/>
        <stp>TXON04P19000.TF-ID</stp>
        <tr r="A243" s="1"/>
      </tp>
      <tp t="s">
        <v>TXON04C19050</v>
        <stp/>
        <stp>TXON04C19050.TF-ID</stp>
        <tr r="A67" s="1"/>
      </tp>
      <tp t="s">
        <v>TXON04C19000</v>
        <stp/>
        <stp>TXON04C19000.TF-ID</stp>
        <tr r="A66" s="1"/>
      </tp>
      <tp t="s">
        <v>TXON04P19150</v>
        <stp/>
        <stp>TXON04P19150.TF-ID</stp>
        <tr r="A246" s="1"/>
      </tp>
      <tp t="s">
        <v>TXON04P19100</v>
        <stp/>
        <stp>TXON04P19100.TF-ID</stp>
        <tr r="A245" s="1"/>
      </tp>
      <tp t="s">
        <v>TXON04C19150</v>
        <stp/>
        <stp>TXON04C19150.TF-ID</stp>
        <tr r="A69" s="1"/>
      </tp>
      <tp t="s">
        <v>TXON04C19100</v>
        <stp/>
        <stp>TXON04C19100.TF-ID</stp>
        <tr r="A68" s="1"/>
      </tp>
      <tp t="s">
        <v>TXON04P19850</v>
        <stp/>
        <stp>TXON04P19850.TF-ID</stp>
        <tr r="A260" s="1"/>
      </tp>
      <tp t="s">
        <v>TXON04P19800</v>
        <stp/>
        <stp>TXON04P19800.TF-ID</stp>
        <tr r="A259" s="1"/>
      </tp>
      <tp t="s">
        <v>TXON04C19850</v>
        <stp/>
        <stp>TXON04C19850.TF-ID</stp>
        <tr r="A83" s="1"/>
      </tp>
      <tp t="s">
        <v>TXON04C19800</v>
        <stp/>
        <stp>TXON04C19800.TF-ID</stp>
        <tr r="A82" s="1"/>
      </tp>
      <tp t="s">
        <v>TXON04P19950</v>
        <stp/>
        <stp>TXON04P19950.TF-ID</stp>
        <tr r="A262" s="1"/>
      </tp>
      <tp t="s">
        <v>TXON04P19900</v>
        <stp/>
        <stp>TXON04P19900.TF-ID</stp>
        <tr r="A261" s="1"/>
      </tp>
      <tp t="s">
        <v>TXON04C19950</v>
        <stp/>
        <stp>TXON04C19950.TF-ID</stp>
        <tr r="A85" s="1"/>
      </tp>
      <tp t="s">
        <v>TXON04C19900</v>
        <stp/>
        <stp>TXON04C19900.TF-ID</stp>
        <tr r="A84" s="1"/>
      </tp>
      <tp t="s">
        <v>TXON04P14700</v>
        <stp/>
        <stp>TXON04P14700.TF-ID</stp>
        <tr r="A179" s="1"/>
      </tp>
      <tp t="s">
        <v>TXON04C14700</v>
        <stp/>
        <stp>TXON04C14700.TF-ID</stp>
        <tr r="A2" s="1"/>
      </tp>
      <tp t="s">
        <v>TXON04P14800</v>
        <stp/>
        <stp>TXON04P14800.TF-ID</stp>
        <tr r="A180" s="1"/>
      </tp>
      <tp t="s">
        <v>TXON04C14800</v>
        <stp/>
        <stp>TXON04C14800.TF-ID</stp>
        <tr r="A3" s="1"/>
      </tp>
      <tp t="s">
        <v>TXON04P14900</v>
        <stp/>
        <stp>TXON04P14900.TF-ID</stp>
        <tr r="A181" s="1"/>
      </tp>
      <tp t="s">
        <v>TXON04C14900</v>
        <stp/>
        <stp>TXON04C14900.TF-ID</stp>
        <tr r="A4" s="1"/>
      </tp>
      <tp t="s">
        <v>TXON04P15600</v>
        <stp/>
        <stp>TXON04P15600.TF-ID</stp>
        <tr r="A188" s="1"/>
      </tp>
      <tp t="s">
        <v>TXON04C15600</v>
        <stp/>
        <stp>TXON04C15600.TF-ID</stp>
        <tr r="A11" s="1"/>
      </tp>
      <tp t="s">
        <v>TXON04P15700</v>
        <stp/>
        <stp>TXON04P15700.TF-ID</stp>
        <tr r="A189" s="1"/>
      </tp>
      <tp t="s">
        <v>TXON04C15700</v>
        <stp/>
        <stp>TXON04C15700.TF-ID</stp>
        <tr r="A12" s="1"/>
      </tp>
      <tp t="s">
        <v>TXON04P15400</v>
        <stp/>
        <stp>TXON04P15400.TF-ID</stp>
        <tr r="A186" s="1"/>
      </tp>
      <tp t="s">
        <v>TXON04C15400</v>
        <stp/>
        <stp>TXON04C15400.TF-ID</stp>
        <tr r="A9" s="1"/>
      </tp>
      <tp t="s">
        <v>TXON04P15500</v>
        <stp/>
        <stp>TXON04P15500.TF-ID</stp>
        <tr r="A187" s="1"/>
      </tp>
      <tp t="s">
        <v>TXON04C15500</v>
        <stp/>
        <stp>TXON04C15500.TF-ID</stp>
        <tr r="A10" s="1"/>
      </tp>
      <tp t="s">
        <v>TXON04P15200</v>
        <stp/>
        <stp>TXON04P15200.TF-ID</stp>
        <tr r="A184" s="1"/>
      </tp>
      <tp t="s">
        <v>TXON04C15200</v>
        <stp/>
        <stp>TXON04C15200.TF-ID</stp>
        <tr r="A7" s="1"/>
      </tp>
      <tp t="s">
        <v>TXON04P15300</v>
        <stp/>
        <stp>TXON04P15300.TF-ID</stp>
        <tr r="A185" s="1"/>
      </tp>
      <tp t="s">
        <v>TXON04C15300</v>
        <stp/>
        <stp>TXON04C15300.TF-ID</stp>
        <tr r="A8" s="1"/>
      </tp>
      <tp t="s">
        <v>TXON04P15000</v>
        <stp/>
        <stp>TXON04P15000.TF-ID</stp>
        <tr r="A182" s="1"/>
      </tp>
      <tp t="s">
        <v>TXON04C15000</v>
        <stp/>
        <stp>TXON04C15000.TF-ID</stp>
        <tr r="A5" s="1"/>
      </tp>
      <tp t="s">
        <v>TXON04P15100</v>
        <stp/>
        <stp>TXON04P15100.TF-ID</stp>
        <tr r="A183" s="1"/>
      </tp>
      <tp t="s">
        <v>TXON04C15100</v>
        <stp/>
        <stp>TXON04C15100.TF-ID</stp>
        <tr r="A6" s="1"/>
      </tp>
      <tp t="s">
        <v>TXON04P15800</v>
        <stp/>
        <stp>TXON04P15800.TF-ID</stp>
        <tr r="A190" s="1"/>
      </tp>
      <tp t="s">
        <v>TXON04C15800</v>
        <stp/>
        <stp>TXON04C15800.TF-ID</stp>
        <tr r="A13" s="1"/>
      </tp>
      <tp t="s">
        <v>TXON04P15900</v>
        <stp/>
        <stp>TXON04P15900.TF-ID</stp>
        <tr r="A191" s="1"/>
      </tp>
      <tp t="s">
        <v>TXON04C15900</v>
        <stp/>
        <stp>TXON04C15900.TF-ID</stp>
        <tr r="A14" s="1"/>
      </tp>
      <tp t="s">
        <v>TXON04P16600</v>
        <stp/>
        <stp>TXON04P16600.TF-ID</stp>
        <tr r="A198" s="1"/>
      </tp>
      <tp t="s">
        <v>TXON04C16600</v>
        <stp/>
        <stp>TXON04C16600.TF-ID</stp>
        <tr r="A21" s="1"/>
      </tp>
      <tp t="s">
        <v>TXON04P16700</v>
        <stp/>
        <stp>TXON04P16700.TF-ID</stp>
        <tr r="A199" s="1"/>
      </tp>
      <tp t="s">
        <v>TXON04C16700</v>
        <stp/>
        <stp>TXON04C16700.TF-ID</stp>
        <tr r="A22" s="1"/>
      </tp>
      <tp t="s">
        <v>TXON04P16400</v>
        <stp/>
        <stp>TXON04P16400.TF-ID</stp>
        <tr r="A196" s="1"/>
      </tp>
      <tp t="s">
        <v>TXON04C16400</v>
        <stp/>
        <stp>TXON04C16400.TF-ID</stp>
        <tr r="A19" s="1"/>
      </tp>
      <tp t="s">
        <v>TXON04P16500</v>
        <stp/>
        <stp>TXON04P16500.TF-ID</stp>
        <tr r="A197" s="1"/>
      </tp>
      <tp t="s">
        <v>TXON04C16500</v>
        <stp/>
        <stp>TXON04C16500.TF-ID</stp>
        <tr r="A20" s="1"/>
      </tp>
      <tp t="s">
        <v>TXON04P16200</v>
        <stp/>
        <stp>TXON04P16200.TF-ID</stp>
        <tr r="A194" s="1"/>
      </tp>
      <tp t="s">
        <v>TXON04C16200</v>
        <stp/>
        <stp>TXON04C16200.TF-ID</stp>
        <tr r="A17" s="1"/>
      </tp>
      <tp t="s">
        <v>TXON04P16300</v>
        <stp/>
        <stp>TXON04P16300.TF-ID</stp>
        <tr r="A195" s="1"/>
      </tp>
      <tp t="s">
        <v>TXON04C16300</v>
        <stp/>
        <stp>TXON04C16300.TF-ID</stp>
        <tr r="A18" s="1"/>
      </tp>
      <tp t="s">
        <v>TXON04P16000</v>
        <stp/>
        <stp>TXON04P16000.TF-ID</stp>
        <tr r="A192" s="1"/>
      </tp>
      <tp t="s">
        <v>TXON04C16000</v>
        <stp/>
        <stp>TXON04C16000.TF-ID</stp>
        <tr r="A15" s="1"/>
      </tp>
      <tp t="s">
        <v>TXON04P16100</v>
        <stp/>
        <stp>TXON04P16100.TF-ID</stp>
        <tr r="A193" s="1"/>
      </tp>
      <tp t="s">
        <v>TXON04C16100</v>
        <stp/>
        <stp>TXON04C16100.TF-ID</stp>
        <tr r="A16" s="1"/>
      </tp>
      <tp t="s">
        <v>TXON04P16800</v>
        <stp/>
        <stp>TXON04P16800.TF-ID</stp>
        <tr r="A200" s="1"/>
      </tp>
      <tp t="s">
        <v>TXON04C16800</v>
        <stp/>
        <stp>TXON04C16800.TF-ID</stp>
        <tr r="A23" s="1"/>
      </tp>
      <tp t="s">
        <v>TXON04P16950</v>
        <stp/>
        <stp>TXON04P16950.TF-ID</stp>
        <tr r="A202" s="1"/>
      </tp>
      <tp t="s">
        <v>TXON04P16900</v>
        <stp/>
        <stp>TXON04P16900.TF-ID</stp>
        <tr r="A201" s="1"/>
      </tp>
      <tp t="s">
        <v>TXON04C16950</v>
        <stp/>
        <stp>TXON04C16950.TF-ID</stp>
        <tr r="A25" s="1"/>
      </tp>
      <tp t="s">
        <v>TXON04C16900</v>
        <stp/>
        <stp>TXON04C16900.TF-ID</stp>
        <tr r="A24" s="1"/>
      </tp>
      <tp t="s">
        <v>TXON04P17650</v>
        <stp/>
        <stp>TXON04P17650.TF-ID</stp>
        <tr r="A216" s="1"/>
      </tp>
      <tp t="s">
        <v>TXON04P17600</v>
        <stp/>
        <stp>TXON04P17600.TF-ID</stp>
        <tr r="A215" s="1"/>
      </tp>
      <tp t="s">
        <v>TXON04C17650</v>
        <stp/>
        <stp>TXON04C17650.TF-ID</stp>
        <tr r="A39" s="1"/>
      </tp>
      <tp t="s">
        <v>TXON04C17600</v>
        <stp/>
        <stp>TXON04C17600.TF-ID</stp>
        <tr r="A38" s="1"/>
      </tp>
      <tp t="s">
        <v>TXON04P17750</v>
        <stp/>
        <stp>TXON04P17750.TF-ID</stp>
        <tr r="A218" s="1"/>
      </tp>
      <tp t="s">
        <v>TXON04P17700</v>
        <stp/>
        <stp>TXON04P17700.TF-ID</stp>
        <tr r="A217" s="1"/>
      </tp>
      <tp t="s">
        <v>TXON04C17750</v>
        <stp/>
        <stp>TXON04C17750.TF-ID</stp>
        <tr r="A41" s="1"/>
      </tp>
      <tp t="s">
        <v>TXON04C17700</v>
        <stp/>
        <stp>TXON04C17700.TF-ID</stp>
        <tr r="A40" s="1"/>
      </tp>
      <tp t="s">
        <v>TXON04P17450</v>
        <stp/>
        <stp>TXON04P17450.TF-ID</stp>
        <tr r="A212" s="1"/>
      </tp>
      <tp t="s">
        <v>TXON04P17400</v>
        <stp/>
        <stp>TXON04P17400.TF-ID</stp>
        <tr r="A211" s="1"/>
      </tp>
      <tp t="s">
        <v>TXON04C17450</v>
        <stp/>
        <stp>TXON04C17450.TF-ID</stp>
        <tr r="A35" s="1"/>
      </tp>
      <tp t="s">
        <v>TXON04C17400</v>
        <stp/>
        <stp>TXON04C17400.TF-ID</stp>
        <tr r="A34" s="1"/>
      </tp>
      <tp t="s">
        <v>TXON04P17550</v>
        <stp/>
        <stp>TXON04P17550.TF-ID</stp>
        <tr r="A214" s="1"/>
      </tp>
      <tp t="s">
        <v>TXON04P17500</v>
        <stp/>
        <stp>TXON04P17500.TF-ID</stp>
        <tr r="A213" s="1"/>
      </tp>
      <tp t="s">
        <v>TXON04C17550</v>
        <stp/>
        <stp>TXON04C17550.TF-ID</stp>
        <tr r="A37" s="1"/>
      </tp>
      <tp t="s">
        <v>TXON04C17500</v>
        <stp/>
        <stp>TXON04C17500.TF-ID</stp>
        <tr r="A36" s="1"/>
      </tp>
      <tp t="s">
        <v>TXON04P17250</v>
        <stp/>
        <stp>TXON04P17250.TF-ID</stp>
        <tr r="A208" s="1"/>
      </tp>
      <tp t="s">
        <v>TXON04P17200</v>
        <stp/>
        <stp>TXON04P17200.TF-ID</stp>
        <tr r="A207" s="1"/>
      </tp>
      <tp t="s">
        <v>TXON04C17250</v>
        <stp/>
        <stp>TXON04C17250.TF-ID</stp>
        <tr r="A31" s="1"/>
      </tp>
      <tp t="s">
        <v>TXON04C17200</v>
        <stp/>
        <stp>TXON04C17200.TF-ID</stp>
        <tr r="A30" s="1"/>
      </tp>
      <tp t="s">
        <v>TXON04P17350</v>
        <stp/>
        <stp>TXON04P17350.TF-ID</stp>
        <tr r="A210" s="1"/>
      </tp>
      <tp t="s">
        <v>TXON04P17300</v>
        <stp/>
        <stp>TXON04P17300.TF-ID</stp>
        <tr r="A209" s="1"/>
      </tp>
      <tp t="s">
        <v>TXON04C17350</v>
        <stp/>
        <stp>TXON04C17350.TF-ID</stp>
        <tr r="A33" s="1"/>
      </tp>
      <tp t="s">
        <v>TXON04C17300</v>
        <stp/>
        <stp>TXON04C17300.TF-ID</stp>
        <tr r="A32" s="1"/>
      </tp>
      <tp t="s">
        <v>TXON04P17050</v>
        <stp/>
        <stp>TXON04P17050.TF-ID</stp>
        <tr r="A204" s="1"/>
      </tp>
      <tp t="s">
        <v>TXON04P17000</v>
        <stp/>
        <stp>TXON04P17000.TF-ID</stp>
        <tr r="A203" s="1"/>
      </tp>
      <tp t="s">
        <v>TXON04C17050</v>
        <stp/>
        <stp>TXON04C17050.TF-ID</stp>
        <tr r="A27" s="1"/>
      </tp>
      <tp t="s">
        <v>TXON04C17000</v>
        <stp/>
        <stp>TXON04C17000.TF-ID</stp>
        <tr r="A26" s="1"/>
      </tp>
      <tp t="s">
        <v>TXON04P17150</v>
        <stp/>
        <stp>TXON04P17150.TF-ID</stp>
        <tr r="A206" s="1"/>
      </tp>
      <tp t="s">
        <v>TXON04P17100</v>
        <stp/>
        <stp>TXON04P17100.TF-ID</stp>
        <tr r="A205" s="1"/>
      </tp>
      <tp t="s">
        <v>TXON04C17150</v>
        <stp/>
        <stp>TXON04C17150.TF-ID</stp>
        <tr r="A29" s="1"/>
      </tp>
      <tp t="s">
        <v>TXON04C17100</v>
        <stp/>
        <stp>TXON04C17100.TF-ID</stp>
        <tr r="A28" s="1"/>
      </tp>
      <tp t="s">
        <v>TXON04P17850</v>
        <stp/>
        <stp>TXON04P17850.TF-ID</stp>
        <tr r="A220" s="1"/>
      </tp>
      <tp t="s">
        <v>TXON04P17800</v>
        <stp/>
        <stp>TXON04P17800.TF-ID</stp>
        <tr r="A219" s="1"/>
      </tp>
      <tp t="s">
        <v>TXON04C17850</v>
        <stp/>
        <stp>TXON04C17850.TF-ID</stp>
        <tr r="A43" s="1"/>
      </tp>
      <tp t="s">
        <v>TXON04C17800</v>
        <stp/>
        <stp>TXON04C17800.TF-ID</stp>
        <tr r="A42" s="1"/>
      </tp>
      <tp t="s">
        <v>TXON04P17950</v>
        <stp/>
        <stp>TXON04P17950.TF-ID</stp>
        <tr r="A222" s="1"/>
      </tp>
      <tp t="s">
        <v>TXON04P17900</v>
        <stp/>
        <stp>TXON04P17900.TF-ID</stp>
        <tr r="A221" s="1"/>
      </tp>
      <tp t="s">
        <v>TXON04C17950</v>
        <stp/>
        <stp>TXON04C17950.TF-ID</stp>
        <tr r="A45" s="1"/>
      </tp>
      <tp t="s">
        <v>TXON04C17900</v>
        <stp/>
        <stp>TXON04C17900.TF-ID</stp>
        <tr r="A44" s="1"/>
      </tp>
      <tp t="s">
        <v>--</v>
        <stp/>
        <stp>TXON04P20050.TF-Price</stp>
        <tr r="E264" s="1"/>
      </tp>
      <tp t="s">
        <v>--</v>
        <stp/>
        <stp>TXON04P20150.TF-Price</stp>
        <tr r="E266" s="1"/>
      </tp>
      <tp t="s">
        <v>--</v>
        <stp/>
        <stp>TXON04P20250.TF-Price</stp>
        <tr r="E268" s="1"/>
      </tp>
      <tp t="s">
        <v>--</v>
        <stp/>
        <stp>TXON04P20350.TF-Price</stp>
        <tr r="E270" s="1"/>
      </tp>
      <tp t="s">
        <v>--</v>
        <stp/>
        <stp>TXON04P20450.TF-Price</stp>
        <tr r="E272" s="1"/>
      </tp>
      <tp t="s">
        <v>--</v>
        <stp/>
        <stp>TXON04P20550.TF-Price</stp>
        <tr r="E274" s="1"/>
      </tp>
      <tp t="s">
        <v>--</v>
        <stp/>
        <stp>TXON04P20650.TF-Price</stp>
        <tr r="E276" s="1"/>
      </tp>
      <tp t="s">
        <v>--</v>
        <stp/>
        <stp>TXON04P20750.TF-Price</stp>
        <tr r="E278" s="1"/>
      </tp>
      <tp t="s">
        <v>--</v>
        <stp/>
        <stp>TXON04P20850.TF-Price</stp>
        <tr r="E280" s="1"/>
      </tp>
      <tp t="s">
        <v>--</v>
        <stp/>
        <stp>TXON04P20950.TF-Price</stp>
        <tr r="E282" s="1"/>
      </tp>
      <tp t="s">
        <v>--</v>
        <stp/>
        <stp>TXON04P21050.TF-Price</stp>
        <tr r="E284" s="1"/>
      </tp>
      <tp t="s">
        <v>--</v>
        <stp/>
        <stp>TXON04P21150.TF-Price</stp>
        <tr r="E286" s="1"/>
      </tp>
      <tp>
        <v>1720</v>
        <stp/>
        <stp>TXON04P21250.TF-Price</stp>
        <tr r="E288" s="1"/>
      </tp>
      <tp t="s">
        <v>--</v>
        <stp/>
        <stp>TXON04P21350.TF-Price</stp>
        <tr r="E290" s="1"/>
      </tp>
      <tp t="s">
        <v>--</v>
        <stp/>
        <stp>TXON04P21450.TF-Price</stp>
        <tr r="E292" s="1"/>
      </tp>
      <tp t="s">
        <v>--</v>
        <stp/>
        <stp>TXON04P21550.TF-Price</stp>
        <tr r="E294" s="1"/>
      </tp>
      <tp t="s">
        <v>--</v>
        <stp/>
        <stp>TXON04P21650.TF-Price</stp>
        <tr r="E296" s="1"/>
      </tp>
      <tp t="s">
        <v>--</v>
        <stp/>
        <stp>TXON04P21750.TF-Price</stp>
        <tr r="E298" s="1"/>
      </tp>
      <tp t="s">
        <v>--</v>
        <stp/>
        <stp>TXON04P21850.TF-Price</stp>
        <tr r="E300" s="1"/>
      </tp>
      <tp>
        <v>37.5</v>
        <stp/>
        <stp>TXON04P16950.TF-Price</stp>
        <tr r="E202" s="1"/>
      </tp>
      <tp>
        <v>36</v>
        <stp/>
        <stp>TXON04P17050.TF-Price</stp>
        <tr r="E204" s="1"/>
      </tp>
      <tp>
        <v>40</v>
        <stp/>
        <stp>TXON04P17150.TF-Price</stp>
        <tr r="E206" s="1"/>
      </tp>
      <tp>
        <v>51</v>
        <stp/>
        <stp>TXON04P17250.TF-Price</stp>
        <tr r="E208" s="1"/>
      </tp>
      <tp>
        <v>49</v>
        <stp/>
        <stp>TXON04P17350.TF-Price</stp>
        <tr r="E210" s="1"/>
      </tp>
      <tp>
        <v>51</v>
        <stp/>
        <stp>TXON04P17450.TF-Price</stp>
        <tr r="E212" s="1"/>
      </tp>
      <tp>
        <v>56</v>
        <stp/>
        <stp>TXON04P17550.TF-Price</stp>
        <tr r="E214" s="1"/>
      </tp>
      <tp>
        <v>65</v>
        <stp/>
        <stp>TXON04P17650.TF-Price</stp>
        <tr r="E216" s="1"/>
      </tp>
      <tp>
        <v>76</v>
        <stp/>
        <stp>TXON04P17750.TF-Price</stp>
        <tr r="E218" s="1"/>
      </tp>
      <tp>
        <v>76</v>
        <stp/>
        <stp>TXON04P17850.TF-Price</stp>
        <tr r="E220" s="1"/>
      </tp>
      <tp>
        <v>88</v>
        <stp/>
        <stp>TXON04P17950.TF-Price</stp>
        <tr r="E222" s="1"/>
      </tp>
      <tp>
        <v>102</v>
        <stp/>
        <stp>TXON04P18050.TF-Price</stp>
        <tr r="E224" s="1"/>
      </tp>
      <tp>
        <v>118</v>
        <stp/>
        <stp>TXON04P18150.TF-Price</stp>
        <tr r="E226" s="1"/>
      </tp>
      <tp>
        <v>128</v>
        <stp/>
        <stp>TXON04P18250.TF-Price</stp>
        <tr r="E228" s="1"/>
      </tp>
      <tp>
        <v>135</v>
        <stp/>
        <stp>TXON04P18350.TF-Price</stp>
        <tr r="E230" s="1"/>
      </tp>
      <tp>
        <v>153</v>
        <stp/>
        <stp>TXON04P18450.TF-Price</stp>
        <tr r="E232" s="1"/>
      </tp>
      <tp>
        <v>172</v>
        <stp/>
        <stp>TXON04P18550.TF-Price</stp>
        <tr r="E234" s="1"/>
      </tp>
      <tp>
        <v>185</v>
        <stp/>
        <stp>TXON04P18650.TF-Price</stp>
        <tr r="E236" s="1"/>
      </tp>
      <tp>
        <v>209</v>
        <stp/>
        <stp>TXON04P18750.TF-Price</stp>
        <tr r="E238" s="1"/>
      </tp>
      <tp>
        <v>231</v>
        <stp/>
        <stp>TXON04P18850.TF-Price</stp>
        <tr r="E240" s="1"/>
      </tp>
      <tp>
        <v>264</v>
        <stp/>
        <stp>TXON04P18950.TF-Price</stp>
        <tr r="E242" s="1"/>
      </tp>
      <tp>
        <v>296</v>
        <stp/>
        <stp>TXON04P19050.TF-Price</stp>
        <tr r="E244" s="1"/>
      </tp>
      <tp>
        <v>381</v>
        <stp/>
        <stp>TXON04P19150.TF-Price</stp>
        <tr r="E246" s="1"/>
      </tp>
      <tp>
        <v>374</v>
        <stp/>
        <stp>TXON04P19250.TF-Price</stp>
        <tr r="E248" s="1"/>
      </tp>
      <tp>
        <v>395</v>
        <stp/>
        <stp>TXON04P19350.TF-Price</stp>
        <tr r="E250" s="1"/>
      </tp>
      <tp>
        <v>446</v>
        <stp/>
        <stp>TXON04P19450.TF-Price</stp>
        <tr r="E252" s="1"/>
      </tp>
      <tp>
        <v>530</v>
        <stp/>
        <stp>TXON04P19550.TF-Price</stp>
        <tr r="E254" s="1"/>
      </tp>
      <tp>
        <v>479</v>
        <stp/>
        <stp>TXON04P19650.TF-Price</stp>
        <tr r="E256" s="1"/>
      </tp>
      <tp t="s">
        <v>--</v>
        <stp/>
        <stp>TXON04P19750.TF-Price</stp>
        <tr r="E258" s="1"/>
      </tp>
      <tp t="s">
        <v>--</v>
        <stp/>
        <stp>TXON04P19850.TF-Price</stp>
        <tr r="E260" s="1"/>
      </tp>
      <tp t="s">
        <v>--</v>
        <stp/>
        <stp>TXON04P19950.TF-Price</stp>
        <tr r="E262" s="1"/>
      </tp>
      <tp t="s">
        <v>--</v>
        <stp/>
        <stp>TXON04P24000.TF-Price</stp>
        <tr r="E322" s="1"/>
      </tp>
      <tp t="s">
        <v>--</v>
        <stp/>
        <stp>TXON04P24100.TF-Price</stp>
        <tr r="E323" s="1"/>
      </tp>
      <tp t="s">
        <v>--</v>
        <stp/>
        <stp>TXON04P24200.TF-Price</stp>
        <tr r="E324" s="1"/>
      </tp>
      <tp t="s">
        <v>--</v>
        <stp/>
        <stp>TXON04P24300.TF-Price</stp>
        <tr r="E325" s="1"/>
      </tp>
      <tp t="s">
        <v>--</v>
        <stp/>
        <stp>TXON04P24400.TF-Price</stp>
        <tr r="E326" s="1"/>
      </tp>
      <tp t="s">
        <v>--</v>
        <stp/>
        <stp>TXON04P24500.TF-Price</stp>
        <tr r="E327" s="1"/>
      </tp>
      <tp t="s">
        <v>--</v>
        <stp/>
        <stp>TXON04P24600.TF-Price</stp>
        <tr r="E328" s="1"/>
      </tp>
      <tp t="s">
        <v>--</v>
        <stp/>
        <stp>TXON04P24700.TF-Price</stp>
        <tr r="E329" s="1"/>
      </tp>
      <tp t="s">
        <v>--</v>
        <stp/>
        <stp>TXON04P24800.TF-Price</stp>
        <tr r="E330" s="1"/>
      </tp>
      <tp t="s">
        <v>--</v>
        <stp/>
        <stp>TXON04P24900.TF-Price</stp>
        <tr r="E331" s="1"/>
      </tp>
      <tp t="s">
        <v>--</v>
        <stp/>
        <stp>TXON04P25000.TF-Price</stp>
        <tr r="E332" s="1"/>
      </tp>
      <tp t="s">
        <v>--</v>
        <stp/>
        <stp>TXON04P25100.TF-Price</stp>
        <tr r="E333" s="1"/>
      </tp>
      <tp t="s">
        <v>--</v>
        <stp/>
        <stp>TXON04P25200.TF-Price</stp>
        <tr r="E334" s="1"/>
      </tp>
      <tp t="s">
        <v>--</v>
        <stp/>
        <stp>TXON04P25300.TF-Price</stp>
        <tr r="E335" s="1"/>
      </tp>
      <tp t="s">
        <v>--</v>
        <stp/>
        <stp>TXON04P25400.TF-Price</stp>
        <tr r="E336" s="1"/>
      </tp>
      <tp t="s">
        <v>--</v>
        <stp/>
        <stp>TXON04P25500.TF-Price</stp>
        <tr r="E337" s="1"/>
      </tp>
      <tp t="s">
        <v>--</v>
        <stp/>
        <stp>TXON04P25600.TF-Price</stp>
        <tr r="E338" s="1"/>
      </tp>
      <tp t="s">
        <v>--</v>
        <stp/>
        <stp>TXON04P25700.TF-Price</stp>
        <tr r="E339" s="1"/>
      </tp>
      <tp t="s">
        <v>--</v>
        <stp/>
        <stp>TXON04P25800.TF-Price</stp>
        <tr r="E340" s="1"/>
      </tp>
      <tp t="s">
        <v>--</v>
        <stp/>
        <stp>TXON04P25900.TF-Price</stp>
        <tr r="E341" s="1"/>
      </tp>
      <tp t="s">
        <v>--</v>
        <stp/>
        <stp>TXON04P26000.TF-Price</stp>
        <tr r="E342" s="1"/>
      </tp>
      <tp t="s">
        <v>--</v>
        <stp/>
        <stp>TXON04P26100.TF-Price</stp>
        <tr r="E343" s="1"/>
      </tp>
      <tp t="s">
        <v>--</v>
        <stp/>
        <stp>TXON04P26200.TF-Price</stp>
        <tr r="E344" s="1"/>
      </tp>
      <tp t="s">
        <v>--</v>
        <stp/>
        <stp>TXON04P26300.TF-Price</stp>
        <tr r="E345" s="1"/>
      </tp>
      <tp t="s">
        <v>--</v>
        <stp/>
        <stp>TXON04P26400.TF-Price</stp>
        <tr r="E346" s="1"/>
      </tp>
      <tp t="s">
        <v>--</v>
        <stp/>
        <stp>TXON04P26500.TF-Price</stp>
        <tr r="E347" s="1"/>
      </tp>
      <tp t="s">
        <v>--</v>
        <stp/>
        <stp>TXON04P26600.TF-Price</stp>
        <tr r="E348" s="1"/>
      </tp>
      <tp t="s">
        <v>--</v>
        <stp/>
        <stp>TXON04P26700.TF-Price</stp>
        <tr r="E349" s="1"/>
      </tp>
      <tp t="s">
        <v>--</v>
        <stp/>
        <stp>TXON04P26800.TF-Price</stp>
        <tr r="E350" s="1"/>
      </tp>
      <tp t="s">
        <v>--</v>
        <stp/>
        <stp>TXON04P26900.TF-Price</stp>
        <tr r="E351" s="1"/>
      </tp>
      <tp t="s">
        <v>--</v>
        <stp/>
        <stp>TXON04P27000.TF-Price</stp>
        <tr r="E352" s="1"/>
      </tp>
      <tp t="s">
        <v>--</v>
        <stp/>
        <stp>TXON04P27100.TF-Price</stp>
        <tr r="E353" s="1"/>
      </tp>
      <tp t="s">
        <v>--</v>
        <stp/>
        <stp>TXON04P27200.TF-Price</stp>
        <tr r="E354" s="1"/>
      </tp>
      <tp t="s">
        <v>--</v>
        <stp/>
        <stp>TXON04P27300.TF-Price</stp>
        <tr r="E355" s="1"/>
      </tp>
      <tp>
        <v>765</v>
        <stp/>
        <stp>TXON04P20000.TF-Price</stp>
        <tr r="E263" s="1"/>
      </tp>
      <tp>
        <v>800</v>
        <stp/>
        <stp>TXON04P20100.TF-Price</stp>
        <tr r="E265" s="1"/>
      </tp>
      <tp>
        <v>920</v>
        <stp/>
        <stp>TXON04P20200.TF-Price</stp>
        <tr r="E267" s="1"/>
      </tp>
      <tp>
        <v>1090</v>
        <stp/>
        <stp>TXON04P20300.TF-Price</stp>
        <tr r="E269" s="1"/>
      </tp>
      <tp>
        <v>1070</v>
        <stp/>
        <stp>TXON04P20400.TF-Price</stp>
        <tr r="E271" s="1"/>
      </tp>
      <tp>
        <v>1220</v>
        <stp/>
        <stp>TXON04P20500.TF-Price</stp>
        <tr r="E273" s="1"/>
      </tp>
      <tp>
        <v>1320</v>
        <stp/>
        <stp>TXON04P20600.TF-Price</stp>
        <tr r="E275" s="1"/>
      </tp>
      <tp>
        <v>1200</v>
        <stp/>
        <stp>TXON04P20700.TF-Price</stp>
        <tr r="E277" s="1"/>
      </tp>
      <tp>
        <v>1470</v>
        <stp/>
        <stp>TXON04P20800.TF-Price</stp>
        <tr r="E279" s="1"/>
      </tp>
      <tp>
        <v>1590</v>
        <stp/>
        <stp>TXON04P20900.TF-Price</stp>
        <tr r="E281" s="1"/>
      </tp>
      <tp>
        <v>1690</v>
        <stp/>
        <stp>TXON04P21000.TF-Price</stp>
        <tr r="E283" s="1"/>
      </tp>
      <tp>
        <v>1820</v>
        <stp/>
        <stp>TXON04P21100.TF-Price</stp>
        <tr r="E285" s="1"/>
      </tp>
      <tp>
        <v>1930</v>
        <stp/>
        <stp>TXON04P21200.TF-Price</stp>
        <tr r="E287" s="1"/>
      </tp>
      <tp>
        <v>1930</v>
        <stp/>
        <stp>TXON04P21300.TF-Price</stp>
        <tr r="E289" s="1"/>
      </tp>
      <tp>
        <v>2030</v>
        <stp/>
        <stp>TXON04P21400.TF-Price</stp>
        <tr r="E291" s="1"/>
      </tp>
      <tp>
        <v>2120</v>
        <stp/>
        <stp>TXON04P21500.TF-Price</stp>
        <tr r="E293" s="1"/>
      </tp>
      <tp>
        <v>2270</v>
        <stp/>
        <stp>TXON04P21600.TF-Price</stp>
        <tr r="E295" s="1"/>
      </tp>
      <tp>
        <v>2360</v>
        <stp/>
        <stp>TXON04P21700.TF-Price</stp>
        <tr r="E297" s="1"/>
      </tp>
      <tp>
        <v>2450</v>
        <stp/>
        <stp>TXON04P21800.TF-Price</stp>
        <tr r="E299" s="1"/>
      </tp>
      <tp t="s">
        <v>--</v>
        <stp/>
        <stp>TXON04P21900.TF-Price</stp>
        <tr r="E301" s="1"/>
      </tp>
      <tp>
        <v>2500</v>
        <stp/>
        <stp>TXON04P22000.TF-Price</stp>
        <tr r="E302" s="1"/>
      </tp>
      <tp>
        <v>2700</v>
        <stp/>
        <stp>TXON04P22100.TF-Price</stp>
        <tr r="E303" s="1"/>
      </tp>
      <tp t="s">
        <v>--</v>
        <stp/>
        <stp>TXON04P22200.TF-Price</stp>
        <tr r="E304" s="1"/>
      </tp>
      <tp t="s">
        <v>--</v>
        <stp/>
        <stp>TXON04P22300.TF-Price</stp>
        <tr r="E305" s="1"/>
      </tp>
      <tp t="s">
        <v>--</v>
        <stp/>
        <stp>TXON04P22400.TF-Price</stp>
        <tr r="E306" s="1"/>
      </tp>
      <tp t="s">
        <v>--</v>
        <stp/>
        <stp>TXON04P22500.TF-Price</stp>
        <tr r="E307" s="1"/>
      </tp>
      <tp t="s">
        <v>--</v>
        <stp/>
        <stp>TXON04P22600.TF-Price</stp>
        <tr r="E308" s="1"/>
      </tp>
      <tp t="s">
        <v>--</v>
        <stp/>
        <stp>TXON04P22700.TF-Price</stp>
        <tr r="E309" s="1"/>
      </tp>
      <tp t="s">
        <v>--</v>
        <stp/>
        <stp>TXON04P22800.TF-Price</stp>
        <tr r="E310" s="1"/>
      </tp>
      <tp t="s">
        <v>--</v>
        <stp/>
        <stp>TXON04P22900.TF-Price</stp>
        <tr r="E311" s="1"/>
      </tp>
      <tp t="s">
        <v>--</v>
        <stp/>
        <stp>TXON04P23000.TF-Price</stp>
        <tr r="E312" s="1"/>
      </tp>
      <tp t="s">
        <v>--</v>
        <stp/>
        <stp>TXON04P23100.TF-Price</stp>
        <tr r="E313" s="1"/>
      </tp>
      <tp t="s">
        <v>--</v>
        <stp/>
        <stp>TXON04P23200.TF-Price</stp>
        <tr r="E314" s="1"/>
      </tp>
      <tp t="s">
        <v>--</v>
        <stp/>
        <stp>TXON04P23300.TF-Price</stp>
        <tr r="E315" s="1"/>
      </tp>
      <tp t="s">
        <v>--</v>
        <stp/>
        <stp>TXON04P23400.TF-Price</stp>
        <tr r="E316" s="1"/>
      </tp>
      <tp t="s">
        <v>--</v>
        <stp/>
        <stp>TXON04P23500.TF-Price</stp>
        <tr r="E317" s="1"/>
      </tp>
      <tp t="s">
        <v>--</v>
        <stp/>
        <stp>TXON04P23600.TF-Price</stp>
        <tr r="E318" s="1"/>
      </tp>
      <tp t="s">
        <v>--</v>
        <stp/>
        <stp>TXON04P23700.TF-Price</stp>
        <tr r="E319" s="1"/>
      </tp>
      <tp t="s">
        <v>--</v>
        <stp/>
        <stp>TXON04P23800.TF-Price</stp>
        <tr r="E320" s="1"/>
      </tp>
      <tp t="s">
        <v>--</v>
        <stp/>
        <stp>TXON04P23900.TF-Price</stp>
        <tr r="E321" s="1"/>
      </tp>
      <tp>
        <v>8.5</v>
        <stp/>
        <stp>TXON04P14700.TF-Price</stp>
        <tr r="E179" s="1"/>
      </tp>
      <tp>
        <v>11</v>
        <stp/>
        <stp>TXON04P14800.TF-Price</stp>
        <tr r="E180" s="1"/>
      </tp>
      <tp>
        <v>6.8</v>
        <stp/>
        <stp>TXON04P14900.TF-Price</stp>
        <tr r="E181" s="1"/>
      </tp>
      <tp>
        <v>14</v>
        <stp/>
        <stp>TXON04P15000.TF-Price</stp>
        <tr r="E182" s="1"/>
      </tp>
      <tp>
        <v>11</v>
        <stp/>
        <stp>TXON04P15100.TF-Price</stp>
        <tr r="E183" s="1"/>
      </tp>
      <tp>
        <v>13.5</v>
        <stp/>
        <stp>TXON04P15200.TF-Price</stp>
        <tr r="E184" s="1"/>
      </tp>
      <tp>
        <v>14.5</v>
        <stp/>
        <stp>TXON04P15300.TF-Price</stp>
        <tr r="E185" s="1"/>
      </tp>
      <tp>
        <v>14.5</v>
        <stp/>
        <stp>TXON04P15400.TF-Price</stp>
        <tr r="E186" s="1"/>
      </tp>
      <tp>
        <v>14.5</v>
        <stp/>
        <stp>TXON04P15500.TF-Price</stp>
        <tr r="E187" s="1"/>
      </tp>
      <tp>
        <v>14</v>
        <stp/>
        <stp>TXON04P15600.TF-Price</stp>
        <tr r="E188" s="1"/>
      </tp>
      <tp>
        <v>17</v>
        <stp/>
        <stp>TXON04P15700.TF-Price</stp>
        <tr r="E189" s="1"/>
      </tp>
      <tp>
        <v>19</v>
        <stp/>
        <stp>TXON04P15800.TF-Price</stp>
        <tr r="E190" s="1"/>
      </tp>
      <tp>
        <v>17</v>
        <stp/>
        <stp>TXON04P15900.TF-Price</stp>
        <tr r="E191" s="1"/>
      </tp>
      <tp>
        <v>19</v>
        <stp/>
        <stp>TXON04P16000.TF-Price</stp>
        <tr r="E192" s="1"/>
      </tp>
      <tp>
        <v>20</v>
        <stp/>
        <stp>TXON04P16100.TF-Price</stp>
        <tr r="E193" s="1"/>
      </tp>
      <tp>
        <v>17.5</v>
        <stp/>
        <stp>TXON04P16200.TF-Price</stp>
        <tr r="E194" s="1"/>
      </tp>
      <tp>
        <v>24.5</v>
        <stp/>
        <stp>TXON04P16300.TF-Price</stp>
        <tr r="E195" s="1"/>
      </tp>
      <tp>
        <v>23</v>
        <stp/>
        <stp>TXON04P16400.TF-Price</stp>
        <tr r="E196" s="1"/>
      </tp>
      <tp>
        <v>23</v>
        <stp/>
        <stp>TXON04P16500.TF-Price</stp>
        <tr r="E197" s="1"/>
      </tp>
      <tp>
        <v>28</v>
        <stp/>
        <stp>TXON04P16600.TF-Price</stp>
        <tr r="E198" s="1"/>
      </tp>
      <tp>
        <v>28.5</v>
        <stp/>
        <stp>TXON04P16700.TF-Price</stp>
        <tr r="E199" s="1"/>
      </tp>
      <tp>
        <v>28.5</v>
        <stp/>
        <stp>TXON04P16800.TF-Price</stp>
        <tr r="E200" s="1"/>
      </tp>
      <tp>
        <v>31</v>
        <stp/>
        <stp>TXON04P16900.TF-Price</stp>
        <tr r="E201" s="1"/>
      </tp>
      <tp>
        <v>33.5</v>
        <stp/>
        <stp>TXON04P17000.TF-Price</stp>
        <tr r="E203" s="1"/>
      </tp>
      <tp>
        <v>38</v>
        <stp/>
        <stp>TXON04P17100.TF-Price</stp>
        <tr r="E205" s="1"/>
      </tp>
      <tp>
        <v>42</v>
        <stp/>
        <stp>TXON04P17200.TF-Price</stp>
        <tr r="E207" s="1"/>
      </tp>
      <tp>
        <v>45</v>
        <stp/>
        <stp>TXON04P17300.TF-Price</stp>
        <tr r="E209" s="1"/>
      </tp>
      <tp>
        <v>49</v>
        <stp/>
        <stp>TXON04P17400.TF-Price</stp>
        <tr r="E211" s="1"/>
      </tp>
      <tp>
        <v>55</v>
        <stp/>
        <stp>TXON04P17500.TF-Price</stp>
        <tr r="E213" s="1"/>
      </tp>
      <tp>
        <v>60</v>
        <stp/>
        <stp>TXON04P17600.TF-Price</stp>
        <tr r="E215" s="1"/>
      </tp>
      <tp>
        <v>69</v>
        <stp/>
        <stp>TXON04P17700.TF-Price</stp>
        <tr r="E217" s="1"/>
      </tp>
      <tp>
        <v>74</v>
        <stp/>
        <stp>TXON04P17800.TF-Price</stp>
        <tr r="E219" s="1"/>
      </tp>
      <tp>
        <v>81</v>
        <stp/>
        <stp>TXON04P17900.TF-Price</stp>
        <tr r="E221" s="1"/>
      </tp>
      <tp>
        <v>92</v>
        <stp/>
        <stp>TXON04P18000.TF-Price</stp>
        <tr r="E223" s="1"/>
      </tp>
      <tp>
        <v>101</v>
        <stp/>
        <stp>TXON04P18100.TF-Price</stp>
        <tr r="E225" s="1"/>
      </tp>
      <tp>
        <v>113</v>
        <stp/>
        <stp>TXON04P18200.TF-Price</stp>
        <tr r="E227" s="1"/>
      </tp>
      <tp>
        <v>128</v>
        <stp/>
        <stp>TXON04P18300.TF-Price</stp>
        <tr r="E229" s="1"/>
      </tp>
      <tp>
        <v>142</v>
        <stp/>
        <stp>TXON04P18400.TF-Price</stp>
        <tr r="E231" s="1"/>
      </tp>
      <tp>
        <v>160</v>
        <stp/>
        <stp>TXON04P18500.TF-Price</stp>
        <tr r="E233" s="1"/>
      </tp>
      <tp>
        <v>180</v>
        <stp/>
        <stp>TXON04P18600.TF-Price</stp>
        <tr r="E235" s="1"/>
      </tp>
      <tp>
        <v>199</v>
        <stp/>
        <stp>TXON04P18700.TF-Price</stp>
        <tr r="E237" s="1"/>
      </tp>
      <tp>
        <v>222</v>
        <stp/>
        <stp>TXON04P18800.TF-Price</stp>
        <tr r="E239" s="1"/>
      </tp>
      <tp>
        <v>245</v>
        <stp/>
        <stp>TXON04P18900.TF-Price</stp>
        <tr r="E241" s="1"/>
      </tp>
      <tp>
        <v>277</v>
        <stp/>
        <stp>TXON04P19000.TF-Price</stp>
        <tr r="E243" s="1"/>
      </tp>
      <tp>
        <v>304</v>
        <stp/>
        <stp>TXON04P19100.TF-Price</stp>
        <tr r="E245" s="1"/>
      </tp>
      <tp>
        <v>341</v>
        <stp/>
        <stp>TXON04P19200.TF-Price</stp>
        <tr r="E247" s="1"/>
      </tp>
      <tp>
        <v>379</v>
        <stp/>
        <stp>TXON04P19300.TF-Price</stp>
        <tr r="E249" s="1"/>
      </tp>
      <tp>
        <v>425</v>
        <stp/>
        <stp>TXON04P19400.TF-Price</stp>
        <tr r="E251" s="1"/>
      </tp>
      <tp>
        <v>470</v>
        <stp/>
        <stp>TXON04P19500.TF-Price</stp>
        <tr r="E253" s="1"/>
      </tp>
      <tp>
        <v>525</v>
        <stp/>
        <stp>TXON04P19600.TF-Price</stp>
        <tr r="E255" s="1"/>
      </tp>
      <tp>
        <v>630</v>
        <stp/>
        <stp>TXON04P19700.TF-Price</stp>
        <tr r="E257" s="1"/>
      </tp>
      <tp>
        <v>690</v>
        <stp/>
        <stp>TXON04P19800.TF-Price</stp>
        <tr r="E259" s="1"/>
      </tp>
      <tp>
        <v>720</v>
        <stp/>
        <stp>TXON04P19900.TF-Price</stp>
        <tr r="E261" s="1"/>
      </tp>
      <tp>
        <v>172</v>
        <stp/>
        <stp>TXON04C20050.TF-Price</stp>
        <tr r="E87" s="1"/>
      </tp>
      <tp>
        <v>146</v>
        <stp/>
        <stp>TXON04C20150.TF-Price</stp>
        <tr r="E89" s="1"/>
      </tp>
      <tp>
        <v>121</v>
        <stp/>
        <stp>TXON04C20250.TF-Price</stp>
        <tr r="E91" s="1"/>
      </tp>
      <tp>
        <v>100</v>
        <stp/>
        <stp>TXON04C20350.TF-Price</stp>
        <tr r="E93" s="1"/>
      </tp>
      <tp>
        <v>85</v>
        <stp/>
        <stp>TXON04C20450.TF-Price</stp>
        <tr r="E95" s="1"/>
      </tp>
      <tp>
        <v>71</v>
        <stp/>
        <stp>TXON04C20550.TF-Price</stp>
        <tr r="E97" s="1"/>
      </tp>
      <tp>
        <v>61</v>
        <stp/>
        <stp>TXON04C20650.TF-Price</stp>
        <tr r="E99" s="1"/>
      </tp>
      <tp>
        <v>49</v>
        <stp/>
        <stp>TXON04C20750.TF-Price</stp>
        <tr r="E101" s="1"/>
      </tp>
      <tp>
        <v>41.5</v>
        <stp/>
        <stp>TXON04C20850.TF-Price</stp>
        <tr r="E103" s="1"/>
      </tp>
      <tp>
        <v>35</v>
        <stp/>
        <stp>TXON04C20950.TF-Price</stp>
        <tr r="E105" s="1"/>
      </tp>
      <tp>
        <v>30</v>
        <stp/>
        <stp>TXON04C21050.TF-Price</stp>
        <tr r="E107" s="1"/>
      </tp>
      <tp>
        <v>29</v>
        <stp/>
        <stp>TXON04C21150.TF-Price</stp>
        <tr r="E109" s="1"/>
      </tp>
      <tp>
        <v>23.5</v>
        <stp/>
        <stp>TXON04C21250.TF-Price</stp>
        <tr r="E111" s="1"/>
      </tp>
      <tp>
        <v>19.5</v>
        <stp/>
        <stp>TXON04C21350.TF-Price</stp>
        <tr r="E113" s="1"/>
      </tp>
      <tp>
        <v>16.5</v>
        <stp/>
        <stp>TXON04C21450.TF-Price</stp>
        <tr r="E115" s="1"/>
      </tp>
      <tp>
        <v>15</v>
        <stp/>
        <stp>TXON04C21550.TF-Price</stp>
        <tr r="E117" s="1"/>
      </tp>
      <tp>
        <v>15</v>
        <stp/>
        <stp>TXON04C21650.TF-Price</stp>
        <tr r="E119" s="1"/>
      </tp>
      <tp>
        <v>6.5</v>
        <stp/>
        <stp>TXON04C21750.TF-Price</stp>
        <tr r="E121" s="1"/>
      </tp>
      <tp>
        <v>10.5</v>
        <stp/>
        <stp>TXON04C21850.TF-Price</stp>
        <tr r="E123" s="1"/>
      </tp>
      <tp t="s">
        <v>--</v>
        <stp/>
        <stp>TXON04C16950.TF-Price</stp>
        <tr r="E25" s="1"/>
      </tp>
      <tp t="s">
        <v>--</v>
        <stp/>
        <stp>TXON04C17050.TF-Price</stp>
        <tr r="E27" s="1"/>
      </tp>
      <tp t="s">
        <v>--</v>
        <stp/>
        <stp>TXON04C17150.TF-Price</stp>
        <tr r="E29" s="1"/>
      </tp>
      <tp t="s">
        <v>--</v>
        <stp/>
        <stp>TXON04C17250.TF-Price</stp>
        <tr r="E31" s="1"/>
      </tp>
      <tp t="s">
        <v>--</v>
        <stp/>
        <stp>TXON04C17350.TF-Price</stp>
        <tr r="E33" s="1"/>
      </tp>
      <tp>
        <v>2030</v>
        <stp/>
        <stp>TXON04C17450.TF-Price</stp>
        <tr r="E35" s="1"/>
      </tp>
      <tp t="s">
        <v>--</v>
        <stp/>
        <stp>TXON04C17550.TF-Price</stp>
        <tr r="E37" s="1"/>
      </tp>
      <tp>
        <v>2040</v>
        <stp/>
        <stp>TXON04C17650.TF-Price</stp>
        <tr r="E39" s="1"/>
      </tp>
      <tp>
        <v>1840</v>
        <stp/>
        <stp>TXON04C17750.TF-Price</stp>
        <tr r="E41" s="1"/>
      </tp>
      <tp>
        <v>1790</v>
        <stp/>
        <stp>TXON04C17850.TF-Price</stp>
        <tr r="E43" s="1"/>
      </tp>
      <tp>
        <v>1520</v>
        <stp/>
        <stp>TXON04C17950.TF-Price</stp>
        <tr r="E45" s="1"/>
      </tp>
      <tp>
        <v>1410</v>
        <stp/>
        <stp>TXON04C18050.TF-Price</stp>
        <tr r="E47" s="1"/>
      </tp>
      <tp>
        <v>1350</v>
        <stp/>
        <stp>TXON04C18150.TF-Price</stp>
        <tr r="E49" s="1"/>
      </tp>
      <tp>
        <v>1240</v>
        <stp/>
        <stp>TXON04C18250.TF-Price</stp>
        <tr r="E51" s="1"/>
      </tp>
      <tp>
        <v>1150</v>
        <stp/>
        <stp>TXON04C18350.TF-Price</stp>
        <tr r="E53" s="1"/>
      </tp>
      <tp>
        <v>1040</v>
        <stp/>
        <stp>TXON04C18450.TF-Price</stp>
        <tr r="E55" s="1"/>
      </tp>
      <tp>
        <v>1160</v>
        <stp/>
        <stp>TXON04C18550.TF-Price</stp>
        <tr r="E57" s="1"/>
      </tp>
      <tp>
        <v>955</v>
        <stp/>
        <stp>TXON04C18650.TF-Price</stp>
        <tr r="E59" s="1"/>
      </tp>
      <tp>
        <v>830</v>
        <stp/>
        <stp>TXON04C18750.TF-Price</stp>
        <tr r="E61" s="1"/>
      </tp>
      <tp>
        <v>805</v>
        <stp/>
        <stp>TXON04C18850.TF-Price</stp>
        <tr r="E63" s="1"/>
      </tp>
      <tp>
        <v>745</v>
        <stp/>
        <stp>TXON04C18950.TF-Price</stp>
        <tr r="E65" s="1"/>
      </tp>
      <tp>
        <v>675</v>
        <stp/>
        <stp>TXON04C19050.TF-Price</stp>
        <tr r="E67" s="1"/>
      </tp>
      <tp>
        <v>590</v>
        <stp/>
        <stp>TXON04C19150.TF-Price</stp>
        <tr r="E69" s="1"/>
      </tp>
      <tp>
        <v>550</v>
        <stp/>
        <stp>TXON04C19250.TF-Price</stp>
        <tr r="E71" s="1"/>
      </tp>
      <tp>
        <v>483</v>
        <stp/>
        <stp>TXON04C19350.TF-Price</stp>
        <tr r="E73" s="1"/>
      </tp>
      <tp>
        <v>427</v>
        <stp/>
        <stp>TXON04C19450.TF-Price</stp>
        <tr r="E75" s="1"/>
      </tp>
      <tp>
        <v>375</v>
        <stp/>
        <stp>TXON04C19550.TF-Price</stp>
        <tr r="E77" s="1"/>
      </tp>
      <tp>
        <v>328</v>
        <stp/>
        <stp>TXON04C19650.TF-Price</stp>
        <tr r="E79" s="1"/>
      </tp>
      <tp>
        <v>278</v>
        <stp/>
        <stp>TXON04C19750.TF-Price</stp>
        <tr r="E81" s="1"/>
      </tp>
      <tp>
        <v>221</v>
        <stp/>
        <stp>TXON04C19850.TF-Price</stp>
        <tr r="E83" s="1"/>
      </tp>
      <tp>
        <v>198</v>
        <stp/>
        <stp>TXON04C19950.TF-Price</stp>
        <tr r="E85" s="1"/>
      </tp>
      <tp>
        <v>2</v>
        <stp/>
        <stp>TXON04C24000.TF-Price</stp>
        <tr r="E145" s="1"/>
      </tp>
      <tp t="s">
        <v>--</v>
        <stp/>
        <stp>TXON04C24100.TF-Price</stp>
        <tr r="E146" s="1"/>
      </tp>
      <tp t="s">
        <v>--</v>
        <stp/>
        <stp>TXON04C24200.TF-Price</stp>
        <tr r="E147" s="1"/>
      </tp>
      <tp t="s">
        <v>--</v>
        <stp/>
        <stp>TXON04C24300.TF-Price</stp>
        <tr r="E148" s="1"/>
      </tp>
      <tp t="s">
        <v>--</v>
        <stp/>
        <stp>TXON04C24400.TF-Price</stp>
        <tr r="E149" s="1"/>
      </tp>
      <tp t="s">
        <v>--</v>
        <stp/>
        <stp>TXON04C24500.TF-Price</stp>
        <tr r="E150" s="1"/>
      </tp>
      <tp t="s">
        <v>--</v>
        <stp/>
        <stp>TXON04C24600.TF-Price</stp>
        <tr r="E151" s="1"/>
      </tp>
      <tp t="s">
        <v>--</v>
        <stp/>
        <stp>TXON04C24700.TF-Price</stp>
        <tr r="E152" s="1"/>
      </tp>
      <tp t="s">
        <v>--</v>
        <stp/>
        <stp>TXON04C24800.TF-Price</stp>
        <tr r="E153" s="1"/>
      </tp>
      <tp>
        <v>1</v>
        <stp/>
        <stp>TXON04C24900.TF-Price</stp>
        <tr r="E154" s="1"/>
      </tp>
      <tp t="s">
        <v>--</v>
        <stp/>
        <stp>TXON04C25000.TF-Price</stp>
        <tr r="E155" s="1"/>
      </tp>
      <tp t="s">
        <v>--</v>
        <stp/>
        <stp>TXON04C25100.TF-Price</stp>
        <tr r="E156" s="1"/>
      </tp>
      <tp t="s">
        <v>--</v>
        <stp/>
        <stp>TXON04C25200.TF-Price</stp>
        <tr r="E157" s="1"/>
      </tp>
      <tp t="s">
        <v>--</v>
        <stp/>
        <stp>TXON04C25300.TF-Price</stp>
        <tr r="E158" s="1"/>
      </tp>
      <tp t="s">
        <v>--</v>
        <stp/>
        <stp>TXON04C25400.TF-Price</stp>
        <tr r="E159" s="1"/>
      </tp>
      <tp t="s">
        <v>--</v>
        <stp/>
        <stp>TXON04C25500.TF-Price</stp>
        <tr r="E160" s="1"/>
      </tp>
      <tp t="s">
        <v>--</v>
        <stp/>
        <stp>TXON04C25600.TF-Price</stp>
        <tr r="E161" s="1"/>
      </tp>
      <tp t="s">
        <v>--</v>
        <stp/>
        <stp>TXON04C25700.TF-Price</stp>
        <tr r="E162" s="1"/>
      </tp>
      <tp t="s">
        <v>--</v>
        <stp/>
        <stp>TXON04C25800.TF-Price</stp>
        <tr r="E163" s="1"/>
      </tp>
      <tp t="s">
        <v>--</v>
        <stp/>
        <stp>TXON04C25900.TF-Price</stp>
        <tr r="E164" s="1"/>
      </tp>
      <tp>
        <v>0.6</v>
        <stp/>
        <stp>TXON04C26000.TF-Price</stp>
        <tr r="E165" s="1"/>
      </tp>
      <tp t="s">
        <v>--</v>
        <stp/>
        <stp>TXON04C26100.TF-Price</stp>
        <tr r="E166" s="1"/>
      </tp>
      <tp t="s">
        <v>--</v>
        <stp/>
        <stp>TXON04C26200.TF-Price</stp>
        <tr r="E167" s="1"/>
      </tp>
      <tp t="s">
        <v>--</v>
        <stp/>
        <stp>TXON04C26300.TF-Price</stp>
        <tr r="E168" s="1"/>
      </tp>
      <tp t="s">
        <v>--</v>
        <stp/>
        <stp>TXON04C26400.TF-Price</stp>
        <tr r="E169" s="1"/>
      </tp>
      <tp t="s">
        <v>--</v>
        <stp/>
        <stp>TXON04C26500.TF-Price</stp>
        <tr r="E170" s="1"/>
      </tp>
      <tp t="s">
        <v>--</v>
        <stp/>
        <stp>TXON04C26600.TF-Price</stp>
        <tr r="E171" s="1"/>
      </tp>
      <tp t="s">
        <v>--</v>
        <stp/>
        <stp>TXON04C26700.TF-Price</stp>
        <tr r="E172" s="1"/>
      </tp>
      <tp t="s">
        <v>--</v>
        <stp/>
        <stp>TXON04C26800.TF-Price</stp>
        <tr r="E173" s="1"/>
      </tp>
      <tp t="s">
        <v>--</v>
        <stp/>
        <stp>TXON04C26900.TF-Price</stp>
        <tr r="E174" s="1"/>
      </tp>
      <tp t="s">
        <v>--</v>
        <stp/>
        <stp>TXON04C27000.TF-Price</stp>
        <tr r="E175" s="1"/>
      </tp>
      <tp t="s">
        <v>--</v>
        <stp/>
        <stp>TXON04C27100.TF-Price</stp>
        <tr r="E176" s="1"/>
      </tp>
      <tp t="s">
        <v>--</v>
        <stp/>
        <stp>TXON04C27200.TF-Price</stp>
        <tr r="E177" s="1"/>
      </tp>
      <tp t="s">
        <v>--</v>
        <stp/>
        <stp>TXON04C27300.TF-Price</stp>
        <tr r="E178" s="1"/>
      </tp>
      <tp>
        <v>186</v>
        <stp/>
        <stp>TXON04C20000.TF-Price</stp>
        <tr r="E86" s="1"/>
      </tp>
      <tp>
        <v>159</v>
        <stp/>
        <stp>TXON04C20100.TF-Price</stp>
        <tr r="E88" s="1"/>
      </tp>
      <tp>
        <v>133</v>
        <stp/>
        <stp>TXON04C20200.TF-Price</stp>
        <tr r="E90" s="1"/>
      </tp>
      <tp>
        <v>114</v>
        <stp/>
        <stp>TXON04C20300.TF-Price</stp>
        <tr r="E92" s="1"/>
      </tp>
      <tp>
        <v>94</v>
        <stp/>
        <stp>TXON04C20400.TF-Price</stp>
        <tr r="E94" s="1"/>
      </tp>
      <tp>
        <v>78</v>
        <stp/>
        <stp>TXON04C20500.TF-Price</stp>
        <tr r="E96" s="1"/>
      </tp>
      <tp>
        <v>67</v>
        <stp/>
        <stp>TXON04C20600.TF-Price</stp>
        <tr r="E98" s="1"/>
      </tp>
      <tp>
        <v>55</v>
        <stp/>
        <stp>TXON04C20700.TF-Price</stp>
        <tr r="E100" s="1"/>
      </tp>
      <tp>
        <v>47</v>
        <stp/>
        <stp>TXON04C20800.TF-Price</stp>
        <tr r="E102" s="1"/>
      </tp>
      <tp>
        <v>37</v>
        <stp/>
        <stp>TXON04C20900.TF-Price</stp>
        <tr r="E104" s="1"/>
      </tp>
      <tp>
        <v>35</v>
        <stp/>
        <stp>TXON04C21000.TF-Price</stp>
        <tr r="E106" s="1"/>
      </tp>
      <tp>
        <v>30</v>
        <stp/>
        <stp>TXON04C21100.TF-Price</stp>
        <tr r="E108" s="1"/>
      </tp>
      <tp>
        <v>25</v>
        <stp/>
        <stp>TXON04C21200.TF-Price</stp>
        <tr r="E110" s="1"/>
      </tp>
      <tp>
        <v>23</v>
        <stp/>
        <stp>TXON04C21300.TF-Price</stp>
        <tr r="E112" s="1"/>
      </tp>
      <tp>
        <v>18</v>
        <stp/>
        <stp>TXON04C21400.TF-Price</stp>
        <tr r="E114" s="1"/>
      </tp>
      <tp>
        <v>16</v>
        <stp/>
        <stp>TXON04C21500.TF-Price</stp>
        <tr r="E116" s="1"/>
      </tp>
      <tp>
        <v>14</v>
        <stp/>
        <stp>TXON04C21600.TF-Price</stp>
        <tr r="E118" s="1"/>
      </tp>
      <tp>
        <v>13</v>
        <stp/>
        <stp>TXON04C21700.TF-Price</stp>
        <tr r="E120" s="1"/>
      </tp>
      <tp>
        <v>7.1</v>
        <stp/>
        <stp>TXON04C21800.TF-Price</stp>
        <tr r="E122" s="1"/>
      </tp>
      <tp>
        <v>10</v>
        <stp/>
        <stp>TXON04C21900.TF-Price</stp>
        <tr r="E124" s="1"/>
      </tp>
      <tp>
        <v>10</v>
        <stp/>
        <stp>TXON04C22000.TF-Price</stp>
        <tr r="E125" s="1"/>
      </tp>
      <tp>
        <v>6.5</v>
        <stp/>
        <stp>TXON04C22100.TF-Price</stp>
        <tr r="E126" s="1"/>
      </tp>
      <tp>
        <v>6.7</v>
        <stp/>
        <stp>TXON04C22200.TF-Price</stp>
        <tr r="E127" s="1"/>
      </tp>
      <tp>
        <v>8.1</v>
        <stp/>
        <stp>TXON04C22300.TF-Price</stp>
        <tr r="E128" s="1"/>
      </tp>
      <tp>
        <v>9.9</v>
        <stp/>
        <stp>TXON04C22400.TF-Price</stp>
        <tr r="E129" s="1"/>
      </tp>
      <tp>
        <v>5</v>
        <stp/>
        <stp>TXON04C22500.TF-Price</stp>
        <tr r="E130" s="1"/>
      </tp>
      <tp>
        <v>4.8</v>
        <stp/>
        <stp>TXON04C22600.TF-Price</stp>
        <tr r="E131" s="1"/>
      </tp>
      <tp>
        <v>3</v>
        <stp/>
        <stp>TXON04C22700.TF-Price</stp>
        <tr r="E132" s="1"/>
      </tp>
      <tp>
        <v>3.2</v>
        <stp/>
        <stp>TXON04C22800.TF-Price</stp>
        <tr r="E133" s="1"/>
      </tp>
      <tp t="s">
        <v>--</v>
        <stp/>
        <stp>TXON04C22900.TF-Price</stp>
        <tr r="E134" s="1"/>
      </tp>
      <tp>
        <v>3.6</v>
        <stp/>
        <stp>TXON04C23000.TF-Price</stp>
        <tr r="E135" s="1"/>
      </tp>
      <tp>
        <v>7.4</v>
        <stp/>
        <stp>TXON04C23100.TF-Price</stp>
        <tr r="E136" s="1"/>
      </tp>
      <tp>
        <v>5.7</v>
        <stp/>
        <stp>TXON04C23200.TF-Price</stp>
        <tr r="E137" s="1"/>
      </tp>
      <tp>
        <v>5.0999999999999996</v>
        <stp/>
        <stp>TXON04C23300.TF-Price</stp>
        <tr r="E138" s="1"/>
      </tp>
      <tp>
        <v>5.5</v>
        <stp/>
        <stp>TXON04C23400.TF-Price</stp>
        <tr r="E139" s="1"/>
      </tp>
      <tp>
        <v>3</v>
        <stp/>
        <stp>TXON04C23500.TF-Price</stp>
        <tr r="E140" s="1"/>
      </tp>
      <tp t="s">
        <v>--</v>
        <stp/>
        <stp>TXON04C23600.TF-Price</stp>
        <tr r="E141" s="1"/>
      </tp>
      <tp t="s">
        <v>--</v>
        <stp/>
        <stp>TXON04C23700.TF-Price</stp>
        <tr r="E142" s="1"/>
      </tp>
      <tp>
        <v>2.5</v>
        <stp/>
        <stp>TXON04C23800.TF-Price</stp>
        <tr r="E143" s="1"/>
      </tp>
      <tp t="s">
        <v>--</v>
        <stp/>
        <stp>TXON04C23900.TF-Price</stp>
        <tr r="E144" s="1"/>
      </tp>
      <tp t="s">
        <v>--</v>
        <stp/>
        <stp>TXON04C14700.TF-Price</stp>
        <tr r="E2" s="1"/>
      </tp>
      <tp t="s">
        <v>--</v>
        <stp/>
        <stp>TXON04C14800.TF-Price</stp>
        <tr r="E3" s="1"/>
      </tp>
      <tp t="s">
        <v>--</v>
        <stp/>
        <stp>TXON04C14900.TF-Price</stp>
        <tr r="E4" s="1"/>
      </tp>
      <tp t="s">
        <v>--</v>
        <stp/>
        <stp>TXON04C15000.TF-Price</stp>
        <tr r="E5" s="1"/>
      </tp>
      <tp t="s">
        <v>--</v>
        <stp/>
        <stp>TXON04C15100.TF-Price</stp>
        <tr r="E6" s="1"/>
      </tp>
      <tp t="s">
        <v>--</v>
        <stp/>
        <stp>TXON04C15200.TF-Price</stp>
        <tr r="E7" s="1"/>
      </tp>
      <tp t="s">
        <v>--</v>
        <stp/>
        <stp>TXON04C15300.TF-Price</stp>
        <tr r="E8" s="1"/>
      </tp>
      <tp t="s">
        <v>--</v>
        <stp/>
        <stp>TXON04C15400.TF-Price</stp>
        <tr r="E9" s="1"/>
      </tp>
      <tp t="s">
        <v>--</v>
        <stp/>
        <stp>TXON04C15500.TF-Price</stp>
        <tr r="E10" s="1"/>
      </tp>
      <tp>
        <v>4190</v>
        <stp/>
        <stp>TXON04C15600.TF-Price</stp>
        <tr r="E11" s="1"/>
      </tp>
      <tp t="s">
        <v>--</v>
        <stp/>
        <stp>TXON04C15700.TF-Price</stp>
        <tr r="E12" s="1"/>
      </tp>
      <tp t="s">
        <v>--</v>
        <stp/>
        <stp>TXON04C15800.TF-Price</stp>
        <tr r="E13" s="1"/>
      </tp>
      <tp t="s">
        <v>--</v>
        <stp/>
        <stp>TXON04C15900.TF-Price</stp>
        <tr r="E14" s="1"/>
      </tp>
      <tp t="s">
        <v>--</v>
        <stp/>
        <stp>TXON04C16000.TF-Price</stp>
        <tr r="E15" s="1"/>
      </tp>
      <tp t="s">
        <v>--</v>
        <stp/>
        <stp>TXON04C16100.TF-Price</stp>
        <tr r="E16" s="1"/>
      </tp>
      <tp t="s">
        <v>--</v>
        <stp/>
        <stp>TXON04C16200.TF-Price</stp>
        <tr r="E17" s="1"/>
      </tp>
      <tp t="s">
        <v>--</v>
        <stp/>
        <stp>TXON04C16300.TF-Price</stp>
        <tr r="E18" s="1"/>
      </tp>
      <tp>
        <v>3060</v>
        <stp/>
        <stp>TXON04C16400.TF-Price</stp>
        <tr r="E19" s="1"/>
      </tp>
      <tp t="s">
        <v>--</v>
        <stp/>
        <stp>TXON04C16500.TF-Price</stp>
        <tr r="E20" s="1"/>
      </tp>
      <tp>
        <v>3000</v>
        <stp/>
        <stp>TXON04C16600.TF-Price</stp>
        <tr r="E21" s="1"/>
      </tp>
      <tp t="s">
        <v>--</v>
        <stp/>
        <stp>TXON04C16700.TF-Price</stp>
        <tr r="E22" s="1"/>
      </tp>
      <tp>
        <v>2570</v>
        <stp/>
        <stp>TXON04C16800.TF-Price</stp>
        <tr r="E23" s="1"/>
      </tp>
      <tp>
        <v>2530</v>
        <stp/>
        <stp>TXON04C16900.TF-Price</stp>
        <tr r="E24" s="1"/>
      </tp>
      <tp>
        <v>2490</v>
        <stp/>
        <stp>TXON04C17000.TF-Price</stp>
        <tr r="E26" s="1"/>
      </tp>
      <tp>
        <v>2440</v>
        <stp/>
        <stp>TXON04C17100.TF-Price</stp>
        <tr r="E28" s="1"/>
      </tp>
      <tp>
        <v>2290</v>
        <stp/>
        <stp>TXON04C17200.TF-Price</stp>
        <tr r="E30" s="1"/>
      </tp>
      <tp>
        <v>2300</v>
        <stp/>
        <stp>TXON04C17300.TF-Price</stp>
        <tr r="E32" s="1"/>
      </tp>
      <tp>
        <v>2000</v>
        <stp/>
        <stp>TXON04C17400.TF-Price</stp>
        <tr r="E34" s="1"/>
      </tp>
      <tp>
        <v>1980</v>
        <stp/>
        <stp>TXON04C17500.TF-Price</stp>
        <tr r="E36" s="1"/>
      </tp>
      <tp>
        <v>1840</v>
        <stp/>
        <stp>TXON04C17600.TF-Price</stp>
        <tr r="E38" s="1"/>
      </tp>
      <tp>
        <v>1750</v>
        <stp/>
        <stp>TXON04C17700.TF-Price</stp>
        <tr r="E40" s="1"/>
      </tp>
      <tp>
        <v>1650</v>
        <stp/>
        <stp>TXON04C17800.TF-Price</stp>
        <tr r="E42" s="1"/>
      </tp>
      <tp>
        <v>1600</v>
        <stp/>
        <stp>TXON04C17900.TF-Price</stp>
        <tr r="E44" s="1"/>
      </tp>
      <tp>
        <v>1510</v>
        <stp/>
        <stp>TXON04C18000.TF-Price</stp>
        <tr r="E46" s="1"/>
      </tp>
      <tp>
        <v>1400</v>
        <stp/>
        <stp>TXON04C18100.TF-Price</stp>
        <tr r="E48" s="1"/>
      </tp>
      <tp>
        <v>1280</v>
        <stp/>
        <stp>TXON04C18200.TF-Price</stp>
        <tr r="E50" s="1"/>
      </tp>
      <tp>
        <v>1280</v>
        <stp/>
        <stp>TXON04C18300.TF-Price</stp>
        <tr r="E52" s="1"/>
      </tp>
      <tp>
        <v>1170</v>
        <stp/>
        <stp>TXON04C18400.TF-Price</stp>
        <tr r="E54" s="1"/>
      </tp>
      <tp>
        <v>975</v>
        <stp/>
        <stp>TXON04C18500.TF-Price</stp>
        <tr r="E56" s="1"/>
      </tp>
      <tp>
        <v>980</v>
        <stp/>
        <stp>TXON04C18600.TF-Price</stp>
        <tr r="E58" s="1"/>
      </tp>
      <tp>
        <v>930</v>
        <stp/>
        <stp>TXON04C18700.TF-Price</stp>
        <tr r="E60" s="1"/>
      </tp>
      <tp>
        <v>870</v>
        <stp/>
        <stp>TXON04C18800.TF-Price</stp>
        <tr r="E62" s="1"/>
      </tp>
      <tp>
        <v>760</v>
        <stp/>
        <stp>TXON04C18900.TF-Price</stp>
        <tr r="E64" s="1"/>
      </tp>
      <tp>
        <v>700</v>
        <stp/>
        <stp>TXON04C19000.TF-Price</stp>
        <tr r="E66" s="1"/>
      </tp>
      <tp>
        <v>610</v>
        <stp/>
        <stp>TXON04C19100.TF-Price</stp>
        <tr r="E68" s="1"/>
      </tp>
      <tp>
        <v>585</v>
        <stp/>
        <stp>TXON04C19200.TF-Price</stp>
        <tr r="E70" s="1"/>
      </tp>
      <tp>
        <v>510</v>
        <stp/>
        <stp>TXON04C19300.TF-Price</stp>
        <tr r="E72" s="1"/>
      </tp>
      <tp>
        <v>457</v>
        <stp/>
        <stp>TXON04C19400.TF-Price</stp>
        <tr r="E74" s="1"/>
      </tp>
      <tp>
        <v>402</v>
        <stp/>
        <stp>TXON04C19500.TF-Price</stp>
        <tr r="E76" s="1"/>
      </tp>
      <tp>
        <v>348</v>
        <stp/>
        <stp>TXON04C19600.TF-Price</stp>
        <tr r="E78" s="1"/>
      </tp>
      <tp>
        <v>302</v>
        <stp/>
        <stp>TXON04C19700.TF-Price</stp>
        <tr r="E80" s="1"/>
      </tp>
      <tp>
        <v>262</v>
        <stp/>
        <stp>TXON04C19800.TF-Price</stp>
        <tr r="E82" s="1"/>
      </tp>
      <tp>
        <v>220</v>
        <stp/>
        <stp>TXON04C19900.TF-Price</stp>
        <tr r="E84" s="1"/>
      </tp>
      <tp>
        <v>895</v>
        <stp/>
        <stp>TXON04P20150.TF-Ask</stp>
        <tr r="D266" s="1"/>
      </tp>
      <tp>
        <v>855</v>
        <stp/>
        <stp>TXON04P20100.TF-Ask</stp>
        <tr r="D265" s="1"/>
      </tp>
      <tp>
        <v>148</v>
        <stp/>
        <stp>TXON04C20150.TF-Ask</stp>
        <tr r="D89" s="1"/>
      </tp>
      <tp>
        <v>160</v>
        <stp/>
        <stp>TXON04C20100.TF-Ask</stp>
        <tr r="D88" s="1"/>
      </tp>
      <tp>
        <v>815</v>
        <stp/>
        <stp>TXON04P20050.TF-Ask</stp>
        <tr r="D264" s="1"/>
      </tp>
      <tp>
        <v>780</v>
        <stp/>
        <stp>TXON04P20000.TF-Ask</stp>
        <tr r="D263" s="1"/>
      </tp>
      <tp>
        <v>176</v>
        <stp/>
        <stp>TXON04C20050.TF-Ask</stp>
        <tr r="D87" s="1"/>
      </tp>
      <tp>
        <v>189</v>
        <stp/>
        <stp>TXON04C20000.TF-Ask</stp>
        <tr r="D86" s="1"/>
      </tp>
      <tp>
        <v>1050</v>
        <stp/>
        <stp>TXON04P20350.TF-Ask</stp>
        <tr r="D270" s="1"/>
      </tp>
      <tp>
        <v>1010</v>
        <stp/>
        <stp>TXON04P20300.TF-Ask</stp>
        <tr r="D269" s="1"/>
      </tp>
      <tp>
        <v>104</v>
        <stp/>
        <stp>TXON04C20350.TF-Ask</stp>
        <tr r="D93" s="1"/>
      </tp>
      <tp>
        <v>114</v>
        <stp/>
        <stp>TXON04C20300.TF-Ask</stp>
        <tr r="D92" s="1"/>
      </tp>
      <tp>
        <v>970</v>
        <stp/>
        <stp>TXON04P20250.TF-Ask</stp>
        <tr r="D268" s="1"/>
      </tp>
      <tp>
        <v>930</v>
        <stp/>
        <stp>TXON04P20200.TF-Ask</stp>
        <tr r="D267" s="1"/>
      </tp>
      <tp>
        <v>124</v>
        <stp/>
        <stp>TXON04C20250.TF-Ask</stp>
        <tr r="D91" s="1"/>
      </tp>
      <tp>
        <v>136</v>
        <stp/>
        <stp>TXON04C20200.TF-Ask</stp>
        <tr r="D90" s="1"/>
      </tp>
      <tp>
        <v>1220</v>
        <stp/>
        <stp>TXON04P20550.TF-Ask</stp>
        <tr r="D274" s="1"/>
      </tp>
      <tp>
        <v>1170</v>
        <stp/>
        <stp>TXON04P20500.TF-Ask</stp>
        <tr r="D273" s="1"/>
      </tp>
      <tp>
        <v>73</v>
        <stp/>
        <stp>TXON04C20550.TF-Ask</stp>
        <tr r="D97" s="1"/>
      </tp>
      <tp>
        <v>79</v>
        <stp/>
        <stp>TXON04C20500.TF-Ask</stp>
        <tr r="D96" s="1"/>
      </tp>
      <tp>
        <v>1130</v>
        <stp/>
        <stp>TXON04P20450.TF-Ask</stp>
        <tr r="D272" s="1"/>
      </tp>
      <tp>
        <v>1090</v>
        <stp/>
        <stp>TXON04P20400.TF-Ask</stp>
        <tr r="D271" s="1"/>
      </tp>
      <tp>
        <v>87</v>
        <stp/>
        <stp>TXON04C20450.TF-Ask</stp>
        <tr r="D95" s="1"/>
      </tp>
      <tp>
        <v>95</v>
        <stp/>
        <stp>TXON04C20400.TF-Ask</stp>
        <tr r="D94" s="1"/>
      </tp>
      <tp>
        <v>1400</v>
        <stp/>
        <stp>TXON04P20750.TF-Ask</stp>
        <tr r="D278" s="1"/>
      </tp>
      <tp>
        <v>1350</v>
        <stp/>
        <stp>TXON04P20700.TF-Ask</stp>
        <tr r="D277" s="1"/>
      </tp>
      <tp>
        <v>52</v>
        <stp/>
        <stp>TXON04C20750.TF-Ask</stp>
        <tr r="D101" s="1"/>
      </tp>
      <tp>
        <v>57</v>
        <stp/>
        <stp>TXON04C20700.TF-Ask</stp>
        <tr r="D100" s="1"/>
      </tp>
      <tp>
        <v>1300</v>
        <stp/>
        <stp>TXON04P20650.TF-Ask</stp>
        <tr r="D276" s="1"/>
      </tp>
      <tp>
        <v>1260</v>
        <stp/>
        <stp>TXON04P20600.TF-Ask</stp>
        <tr r="D275" s="1"/>
      </tp>
      <tp>
        <v>62</v>
        <stp/>
        <stp>TXON04C20650.TF-Ask</stp>
        <tr r="D99" s="1"/>
      </tp>
      <tp>
        <v>67</v>
        <stp/>
        <stp>TXON04C20600.TF-Ask</stp>
        <tr r="D98" s="1"/>
      </tp>
      <tp>
        <v>1680</v>
        <stp/>
        <stp>TXON04P20950.TF-Ask</stp>
        <tr r="D282" s="1"/>
      </tp>
      <tp>
        <v>1530</v>
        <stp/>
        <stp>TXON04P20900.TF-Ask</stp>
        <tr r="D281" s="1"/>
      </tp>
      <tp>
        <v>39</v>
        <stp/>
        <stp>TXON04C20950.TF-Ask</stp>
        <tr r="D105" s="1"/>
      </tp>
      <tp>
        <v>43</v>
        <stp/>
        <stp>TXON04C20900.TF-Ask</stp>
        <tr r="D104" s="1"/>
      </tp>
      <tp>
        <v>1490</v>
        <stp/>
        <stp>TXON04P20850.TF-Ask</stp>
        <tr r="D280" s="1"/>
      </tp>
      <tp>
        <v>1440</v>
        <stp/>
        <stp>TXON04P20800.TF-Ask</stp>
        <tr r="D279" s="1"/>
      </tp>
      <tp>
        <v>45.5</v>
        <stp/>
        <stp>TXON04C20850.TF-Ask</stp>
        <tr r="D103" s="1"/>
      </tp>
      <tp>
        <v>47.5</v>
        <stp/>
        <stp>TXON04C20800.TF-Ask</stp>
        <tr r="D102" s="1"/>
      </tp>
      <tp>
        <v>4440</v>
        <stp/>
        <stp>TXON04P23900.TF-Bid</stp>
        <tr r="C321" s="1"/>
      </tp>
      <tp>
        <v>0.5</v>
        <stp/>
        <stp>TXON04C23900.TF-Bid</stp>
        <tr r="C144" s="1"/>
      </tp>
      <tp>
        <v>4340</v>
        <stp/>
        <stp>TXON04P23800.TF-Bid</stp>
        <tr r="C320" s="1"/>
      </tp>
      <tp>
        <v>1.2</v>
        <stp/>
        <stp>TXON04C23800.TF-Bid</stp>
        <tr r="C143" s="1"/>
      </tp>
      <tp>
        <v>3850</v>
        <stp/>
        <stp>TXON04P23300.TF-Bid</stp>
        <tr r="C315" s="1"/>
      </tp>
      <tp>
        <v>2</v>
        <stp/>
        <stp>TXON04C23300.TF-Bid</stp>
        <tr r="C138" s="1"/>
      </tp>
      <tp>
        <v>3750</v>
        <stp/>
        <stp>TXON04P23200.TF-Bid</stp>
        <tr r="C314" s="1"/>
      </tp>
      <tp>
        <v>1.3</v>
        <stp/>
        <stp>TXON04C23200.TF-Bid</stp>
        <tr r="C137" s="1"/>
      </tp>
      <tp>
        <v>3650</v>
        <stp/>
        <stp>TXON04P23100.TF-Bid</stp>
        <tr r="C313" s="1"/>
      </tp>
      <tp>
        <v>2.2999999999999998</v>
        <stp/>
        <stp>TXON04C23100.TF-Bid</stp>
        <tr r="C136" s="1"/>
      </tp>
      <tp>
        <v>3550</v>
        <stp/>
        <stp>TXON04P23000.TF-Bid</stp>
        <tr r="C312" s="1"/>
      </tp>
      <tp>
        <v>3</v>
        <stp/>
        <stp>TXON04C23000.TF-Bid</stp>
        <tr r="C135" s="1"/>
      </tp>
      <tp>
        <v>4240</v>
        <stp/>
        <stp>TXON04P23700.TF-Bid</stp>
        <tr r="C319" s="1"/>
      </tp>
      <tp>
        <v>1.7</v>
        <stp/>
        <stp>TXON04C23700.TF-Bid</stp>
        <tr r="C142" s="1"/>
      </tp>
      <tp>
        <v>4140</v>
        <stp/>
        <stp>TXON04P23600.TF-Bid</stp>
        <tr r="C318" s="1"/>
      </tp>
      <tp>
        <v>0.8</v>
        <stp/>
        <stp>TXON04C23600.TF-Bid</stp>
        <tr r="C141" s="1"/>
      </tp>
      <tp>
        <v>4040</v>
        <stp/>
        <stp>TXON04P23500.TF-Bid</stp>
        <tr r="C317" s="1"/>
      </tp>
      <tp>
        <v>1.1000000000000001</v>
        <stp/>
        <stp>TXON04C23500.TF-Bid</stp>
        <tr r="C140" s="1"/>
      </tp>
      <tp>
        <v>3950</v>
        <stp/>
        <stp>TXON04P23400.TF-Bid</stp>
        <tr r="C316" s="1"/>
      </tp>
      <tp>
        <v>2</v>
        <stp/>
        <stp>TXON04C23400.TF-Bid</stp>
        <tr r="C139" s="1"/>
      </tp>
      <tp>
        <v>1870</v>
        <stp/>
        <stp>TXON04P21150.TF-Ask</stp>
        <tr r="D286" s="1"/>
      </tp>
      <tp>
        <v>1730</v>
        <stp/>
        <stp>TXON04P21100.TF-Ask</stp>
        <tr r="D285" s="1"/>
      </tp>
      <tp>
        <v>29</v>
        <stp/>
        <stp>TXON04C21150.TF-Ask</stp>
        <tr r="D109" s="1"/>
      </tp>
      <tp>
        <v>31</v>
        <stp/>
        <stp>TXON04C21100.TF-Ask</stp>
        <tr r="D108" s="1"/>
      </tp>
      <tp>
        <v>1780</v>
        <stp/>
        <stp>TXON04P21050.TF-Ask</stp>
        <tr r="D284" s="1"/>
      </tp>
      <tp>
        <v>1630</v>
        <stp/>
        <stp>TXON04P21000.TF-Ask</stp>
        <tr r="D283" s="1"/>
      </tp>
      <tp>
        <v>33.5</v>
        <stp/>
        <stp>TXON04C21050.TF-Ask</stp>
        <tr r="D107" s="1"/>
      </tp>
      <tp>
        <v>35.5</v>
        <stp/>
        <stp>TXON04C21000.TF-Ask</stp>
        <tr r="D106" s="1"/>
      </tp>
      <tp>
        <v>2060</v>
        <stp/>
        <stp>TXON04P21350.TF-Ask</stp>
        <tr r="D290" s="1"/>
      </tp>
      <tp>
        <v>1920</v>
        <stp/>
        <stp>TXON04P21300.TF-Ask</stp>
        <tr r="D289" s="1"/>
      </tp>
      <tp>
        <v>20</v>
        <stp/>
        <stp>TXON04C21350.TF-Ask</stp>
        <tr r="D113" s="1"/>
      </tp>
      <tp>
        <v>23.5</v>
        <stp/>
        <stp>TXON04C21300.TF-Ask</stp>
        <tr r="D112" s="1"/>
      </tp>
      <tp>
        <v>1970</v>
        <stp/>
        <stp>TXON04P21250.TF-Ask</stp>
        <tr r="D288" s="1"/>
      </tp>
      <tp>
        <v>1820</v>
        <stp/>
        <stp>TXON04P21200.TF-Ask</stp>
        <tr r="D287" s="1"/>
      </tp>
      <tp>
        <v>24.5</v>
        <stp/>
        <stp>TXON04C21250.TF-Ask</stp>
        <tr r="D111" s="1"/>
      </tp>
      <tp>
        <v>29</v>
        <stp/>
        <stp>TXON04C21200.TF-Ask</stp>
        <tr r="D110" s="1"/>
      </tp>
      <tp>
        <v>2260</v>
        <stp/>
        <stp>TXON04P21550.TF-Ask</stp>
        <tr r="D294" s="1"/>
      </tp>
      <tp>
        <v>2110</v>
        <stp/>
        <stp>TXON04P21500.TF-Ask</stp>
        <tr r="D293" s="1"/>
      </tp>
      <tp>
        <v>16</v>
        <stp/>
        <stp>TXON04C21550.TF-Ask</stp>
        <tr r="D117" s="1"/>
      </tp>
      <tp>
        <v>18</v>
        <stp/>
        <stp>TXON04C21500.TF-Ask</stp>
        <tr r="D116" s="1"/>
      </tp>
      <tp>
        <v>2160</v>
        <stp/>
        <stp>TXON04P21450.TF-Ask</stp>
        <tr r="D292" s="1"/>
      </tp>
      <tp>
        <v>2020</v>
        <stp/>
        <stp>TXON04P21400.TF-Ask</stp>
        <tr r="D291" s="1"/>
      </tp>
      <tp>
        <v>18.5</v>
        <stp/>
        <stp>TXON04C21450.TF-Ask</stp>
        <tr r="D115" s="1"/>
      </tp>
      <tp>
        <v>19.5</v>
        <stp/>
        <stp>TXON04C21400.TF-Ask</stp>
        <tr r="D114" s="1"/>
      </tp>
      <tp>
        <v>2450</v>
        <stp/>
        <stp>TXON04P21750.TF-Ask</stp>
        <tr r="D298" s="1"/>
      </tp>
      <tp>
        <v>2310</v>
        <stp/>
        <stp>TXON04P21700.TF-Ask</stp>
        <tr r="D297" s="1"/>
      </tp>
      <tp>
        <v>13.5</v>
        <stp/>
        <stp>TXON04C21750.TF-Ask</stp>
        <tr r="D121" s="1"/>
      </tp>
      <tp>
        <v>14</v>
        <stp/>
        <stp>TXON04C21700.TF-Ask</stp>
        <tr r="D120" s="1"/>
      </tp>
      <tp>
        <v>2360</v>
        <stp/>
        <stp>TXON04P21650.TF-Ask</stp>
        <tr r="D296" s="1"/>
      </tp>
      <tp>
        <v>2210</v>
        <stp/>
        <stp>TXON04P21600.TF-Ask</stp>
        <tr r="D295" s="1"/>
      </tp>
      <tp>
        <v>15</v>
        <stp/>
        <stp>TXON04C21650.TF-Ask</stp>
        <tr r="D119" s="1"/>
      </tp>
      <tp>
        <v>16.5</v>
        <stp/>
        <stp>TXON04C21600.TF-Ask</stp>
        <tr r="D118" s="1"/>
      </tp>
      <tp>
        <v>2510</v>
        <stp/>
        <stp>TXON04P21900.TF-Ask</stp>
        <tr r="D301" s="1"/>
      </tp>
      <tp>
        <v>13</v>
        <stp/>
        <stp>TXON04C21900.TF-Ask</stp>
        <tr r="D124" s="1"/>
      </tp>
      <tp>
        <v>2550</v>
        <stp/>
        <stp>TXON04P21850.TF-Ask</stp>
        <tr r="D300" s="1"/>
      </tp>
      <tp>
        <v>2410</v>
        <stp/>
        <stp>TXON04P21800.TF-Ask</stp>
        <tr r="D299" s="1"/>
      </tp>
      <tp>
        <v>12.5</v>
        <stp/>
        <stp>TXON04C21850.TF-Ask</stp>
        <tr r="D123" s="1"/>
      </tp>
      <tp>
        <v>11</v>
        <stp/>
        <stp>TXON04C21800.TF-Ask</stp>
        <tr r="D122" s="1"/>
      </tp>
      <tp>
        <v>3450</v>
        <stp/>
        <stp>TXON04P22900.TF-Bid</stp>
        <tr r="C311" s="1"/>
      </tp>
      <tp>
        <v>3.1</v>
        <stp/>
        <stp>TXON04C22900.TF-Bid</stp>
        <tr r="C134" s="1"/>
      </tp>
      <tp>
        <v>3340</v>
        <stp/>
        <stp>TXON04P22800.TF-Bid</stp>
        <tr r="C310" s="1"/>
      </tp>
      <tp>
        <v>3.1</v>
        <stp/>
        <stp>TXON04C22800.TF-Bid</stp>
        <tr r="C133" s="1"/>
      </tp>
      <tp>
        <v>2850</v>
        <stp/>
        <stp>TXON04P22300.TF-Bid</stp>
        <tr r="C305" s="1"/>
      </tp>
      <tp>
        <v>4.0999999999999996</v>
        <stp/>
        <stp>TXON04C22300.TF-Bid</stp>
        <tr r="C128" s="1"/>
      </tp>
      <tp>
        <v>2750</v>
        <stp/>
        <stp>TXON04P22200.TF-Bid</stp>
        <tr r="C304" s="1"/>
      </tp>
      <tp>
        <v>6</v>
        <stp/>
        <stp>TXON04C22200.TF-Bid</stp>
        <tr r="C127" s="1"/>
      </tp>
      <tp>
        <v>2650</v>
        <stp/>
        <stp>TXON04P22100.TF-Bid</stp>
        <tr r="C303" s="1"/>
      </tp>
      <tp>
        <v>5.8</v>
        <stp/>
        <stp>TXON04C22100.TF-Bid</stp>
        <tr r="C126" s="1"/>
      </tp>
      <tp>
        <v>2550</v>
        <stp/>
        <stp>TXON04P22000.TF-Bid</stp>
        <tr r="C302" s="1"/>
      </tp>
      <tp>
        <v>8</v>
        <stp/>
        <stp>TXON04C22000.TF-Bid</stp>
        <tr r="C125" s="1"/>
      </tp>
      <tp>
        <v>3240</v>
        <stp/>
        <stp>TXON04P22700.TF-Bid</stp>
        <tr r="C309" s="1"/>
      </tp>
      <tp>
        <v>3.1</v>
        <stp/>
        <stp>TXON04C22700.TF-Bid</stp>
        <tr r="C132" s="1"/>
      </tp>
      <tp>
        <v>3150</v>
        <stp/>
        <stp>TXON04P22600.TF-Bid</stp>
        <tr r="C308" s="1"/>
      </tp>
      <tp>
        <v>4.4000000000000004</v>
        <stp/>
        <stp>TXON04C22600.TF-Bid</stp>
        <tr r="C131" s="1"/>
      </tp>
      <tp>
        <v>3050</v>
        <stp/>
        <stp>TXON04P22500.TF-Bid</stp>
        <tr r="C307" s="1"/>
      </tp>
      <tp>
        <v>3.3</v>
        <stp/>
        <stp>TXON04C22500.TF-Bid</stp>
        <tr r="C130" s="1"/>
      </tp>
      <tp>
        <v>2950</v>
        <stp/>
        <stp>TXON04P22400.TF-Bid</stp>
        <tr r="C306" s="1"/>
      </tp>
      <tp>
        <v>5.3</v>
        <stp/>
        <stp>TXON04C22400.TF-Bid</stp>
        <tr r="C129" s="1"/>
      </tp>
      <tp>
        <v>2700</v>
        <stp/>
        <stp>TXON04P22100.TF-Ask</stp>
        <tr r="D303" s="1"/>
      </tp>
      <tp>
        <v>8</v>
        <stp/>
        <stp>TXON04C22100.TF-Ask</stp>
        <tr r="D126" s="1"/>
      </tp>
      <tp>
        <v>2600</v>
        <stp/>
        <stp>TXON04P22000.TF-Ask</stp>
        <tr r="D302" s="1"/>
      </tp>
      <tp>
        <v>10</v>
        <stp/>
        <stp>TXON04C22000.TF-Ask</stp>
        <tr r="D125" s="1"/>
      </tp>
      <tp>
        <v>2900</v>
        <stp/>
        <stp>TXON04P22300.TF-Ask</stp>
        <tr r="D305" s="1"/>
      </tp>
      <tp>
        <v>8.1</v>
        <stp/>
        <stp>TXON04C22300.TF-Ask</stp>
        <tr r="D128" s="1"/>
      </tp>
      <tp>
        <v>2800</v>
        <stp/>
        <stp>TXON04P22200.TF-Ask</stp>
        <tr r="D304" s="1"/>
      </tp>
      <tp>
        <v>9.8000000000000007</v>
        <stp/>
        <stp>TXON04C22200.TF-Ask</stp>
        <tr r="D127" s="1"/>
      </tp>
      <tp>
        <v>3200</v>
        <stp/>
        <stp>TXON04P22500.TF-Ask</stp>
        <tr r="D307" s="1"/>
      </tp>
      <tp>
        <v>6.5</v>
        <stp/>
        <stp>TXON04C22500.TF-Ask</stp>
        <tr r="D130" s="1"/>
      </tp>
      <tp>
        <v>3100</v>
        <stp/>
        <stp>TXON04P22400.TF-Ask</stp>
        <tr r="D306" s="1"/>
      </tp>
      <tp>
        <v>9.4</v>
        <stp/>
        <stp>TXON04C22400.TF-Ask</stp>
        <tr r="D129" s="1"/>
      </tp>
      <tp>
        <v>3390</v>
        <stp/>
        <stp>TXON04P22700.TF-Ask</stp>
        <tr r="D309" s="1"/>
      </tp>
      <tp>
        <v>9.1</v>
        <stp/>
        <stp>TXON04C22700.TF-Ask</stp>
        <tr r="D132" s="1"/>
      </tp>
      <tp>
        <v>3300</v>
        <stp/>
        <stp>TXON04P22600.TF-Ask</stp>
        <tr r="D308" s="1"/>
      </tp>
      <tp>
        <v>10</v>
        <stp/>
        <stp>TXON04C22600.TF-Ask</stp>
        <tr r="D131" s="1"/>
      </tp>
      <tp>
        <v>3600</v>
        <stp/>
        <stp>TXON04P22900.TF-Ask</stp>
        <tr r="D311" s="1"/>
      </tp>
      <tp>
        <v>9</v>
        <stp/>
        <stp>TXON04C22900.TF-Ask</stp>
        <tr r="D134" s="1"/>
      </tp>
      <tp>
        <v>3490</v>
        <stp/>
        <stp>TXON04P22800.TF-Ask</stp>
        <tr r="D310" s="1"/>
      </tp>
      <tp>
        <v>4.5</v>
        <stp/>
        <stp>TXON04C22800.TF-Ask</stp>
        <tr r="D133" s="1"/>
      </tp>
      <tp>
        <v>2450</v>
        <stp/>
        <stp>TXON04P21900.TF-Bid</stp>
        <tr r="C301" s="1"/>
      </tp>
      <tp>
        <v>10</v>
        <stp/>
        <stp>TXON04C21900.TF-Bid</stp>
        <tr r="C124" s="1"/>
      </tp>
      <tp>
        <v>2350</v>
        <stp/>
        <stp>TXON04P21800.TF-Bid</stp>
        <tr r="C299" s="1"/>
      </tp>
      <tp>
        <v>2400</v>
        <stp/>
        <stp>TXON04P21850.TF-Bid</stp>
        <tr r="C300" s="1"/>
      </tp>
      <tp>
        <v>7.3</v>
        <stp/>
        <stp>TXON04C21800.TF-Bid</stp>
        <tr r="C122" s="1"/>
      </tp>
      <tp>
        <v>9.5</v>
        <stp/>
        <stp>TXON04C21850.TF-Bid</stp>
        <tr r="C123" s="1"/>
      </tp>
      <tp>
        <v>1870</v>
        <stp/>
        <stp>TXON04P21300.TF-Bid</stp>
        <tr r="C289" s="1"/>
      </tp>
      <tp>
        <v>1910</v>
        <stp/>
        <stp>TXON04P21350.TF-Bid</stp>
        <tr r="C290" s="1"/>
      </tp>
      <tp>
        <v>22</v>
        <stp/>
        <stp>TXON04C21300.TF-Bid</stp>
        <tr r="C112" s="1"/>
      </tp>
      <tp>
        <v>19</v>
        <stp/>
        <stp>TXON04C21350.TF-Bid</stp>
        <tr r="C113" s="1"/>
      </tp>
      <tp>
        <v>1770</v>
        <stp/>
        <stp>TXON04P21200.TF-Bid</stp>
        <tr r="C287" s="1"/>
      </tp>
      <tp>
        <v>1820</v>
        <stp/>
        <stp>TXON04P21250.TF-Bid</stp>
        <tr r="C288" s="1"/>
      </tp>
      <tp>
        <v>25</v>
        <stp/>
        <stp>TXON04C21200.TF-Bid</stp>
        <tr r="C110" s="1"/>
      </tp>
      <tp>
        <v>22</v>
        <stp/>
        <stp>TXON04C21250.TF-Bid</stp>
        <tr r="C111" s="1"/>
      </tp>
      <tp>
        <v>1670</v>
        <stp/>
        <stp>TXON04P21100.TF-Bid</stp>
        <tr r="C285" s="1"/>
      </tp>
      <tp>
        <v>1720</v>
        <stp/>
        <stp>TXON04P21150.TF-Bid</stp>
        <tr r="C286" s="1"/>
      </tp>
      <tp>
        <v>28.5</v>
        <stp/>
        <stp>TXON04C21100.TF-Bid</stp>
        <tr r="C108" s="1"/>
      </tp>
      <tp>
        <v>27</v>
        <stp/>
        <stp>TXON04C21150.TF-Bid</stp>
        <tr r="C109" s="1"/>
      </tp>
      <tp>
        <v>1580</v>
        <stp/>
        <stp>TXON04P21000.TF-Bid</stp>
        <tr r="C283" s="1"/>
      </tp>
      <tp>
        <v>1620</v>
        <stp/>
        <stp>TXON04P21050.TF-Bid</stp>
        <tr r="C284" s="1"/>
      </tp>
      <tp>
        <v>34</v>
        <stp/>
        <stp>TXON04C21000.TF-Bid</stp>
        <tr r="C106" s="1"/>
      </tp>
      <tp>
        <v>29.5</v>
        <stp/>
        <stp>TXON04C21050.TF-Bid</stp>
        <tr r="C107" s="1"/>
      </tp>
      <tp>
        <v>2260</v>
        <stp/>
        <stp>TXON04P21700.TF-Bid</stp>
        <tr r="C297" s="1"/>
      </tp>
      <tp>
        <v>2300</v>
        <stp/>
        <stp>TXON04P21750.TF-Bid</stp>
        <tr r="C298" s="1"/>
      </tp>
      <tp>
        <v>13.5</v>
        <stp/>
        <stp>TXON04C21700.TF-Bid</stp>
        <tr r="C120" s="1"/>
      </tp>
      <tp>
        <v>8.1</v>
        <stp/>
        <stp>TXON04C21750.TF-Bid</stp>
        <tr r="C121" s="1"/>
      </tp>
      <tp>
        <v>2160</v>
        <stp/>
        <stp>TXON04P21600.TF-Bid</stp>
        <tr r="C295" s="1"/>
      </tp>
      <tp>
        <v>2210</v>
        <stp/>
        <stp>TXON04P21650.TF-Bid</stp>
        <tr r="C296" s="1"/>
      </tp>
      <tp>
        <v>13.5</v>
        <stp/>
        <stp>TXON04C21600.TF-Bid</stp>
        <tr r="C118" s="1"/>
      </tp>
      <tp>
        <v>13</v>
        <stp/>
        <stp>TXON04C21650.TF-Bid</stp>
        <tr r="C119" s="1"/>
      </tp>
      <tp>
        <v>2060</v>
        <stp/>
        <stp>TXON04P21500.TF-Bid</stp>
        <tr r="C293" s="1"/>
      </tp>
      <tp>
        <v>2110</v>
        <stp/>
        <stp>TXON04P21550.TF-Bid</stp>
        <tr r="C294" s="1"/>
      </tp>
      <tp>
        <v>15</v>
        <stp/>
        <stp>TXON04C21500.TF-Bid</stp>
        <tr r="C116" s="1"/>
      </tp>
      <tp>
        <v>14.5</v>
        <stp/>
        <stp>TXON04C21550.TF-Bid</stp>
        <tr r="C117" s="1"/>
      </tp>
      <tp>
        <v>1980</v>
        <stp/>
        <stp>TXON04P21400.TF-Bid</stp>
        <tr r="C291" s="1"/>
      </tp>
      <tp>
        <v>2010</v>
        <stp/>
        <stp>TXON04P21450.TF-Bid</stp>
        <tr r="C292" s="1"/>
      </tp>
      <tp>
        <v>18</v>
        <stp/>
        <stp>TXON04C21400.TF-Bid</stp>
        <tr r="C114" s="1"/>
      </tp>
      <tp>
        <v>16</v>
        <stp/>
        <stp>TXON04C21450.TF-Bid</stp>
        <tr r="C115" s="1"/>
      </tp>
      <tp>
        <v>3800</v>
        <stp/>
        <stp>TXON04P23100.TF-Ask</stp>
        <tr r="D313" s="1"/>
      </tp>
      <tp>
        <v>6.9</v>
        <stp/>
        <stp>TXON04C23100.TF-Ask</stp>
        <tr r="D136" s="1"/>
      </tp>
      <tp>
        <v>3700</v>
        <stp/>
        <stp>TXON04P23000.TF-Ask</stp>
        <tr r="D312" s="1"/>
      </tp>
      <tp>
        <v>3.6</v>
        <stp/>
        <stp>TXON04C23000.TF-Ask</stp>
        <tr r="D135" s="1"/>
      </tp>
      <tp>
        <v>4000</v>
        <stp/>
        <stp>TXON04P23300.TF-Ask</stp>
        <tr r="D315" s="1"/>
      </tp>
      <tp>
        <v>7.7</v>
        <stp/>
        <stp>TXON04C23300.TF-Ask</stp>
        <tr r="D138" s="1"/>
      </tp>
      <tp>
        <v>3900</v>
        <stp/>
        <stp>TXON04P23200.TF-Ask</stp>
        <tr r="D314" s="1"/>
      </tp>
      <tp>
        <v>5.7</v>
        <stp/>
        <stp>TXON04C23200.TF-Ask</stp>
        <tr r="D137" s="1"/>
      </tp>
      <tp>
        <v>4190</v>
        <stp/>
        <stp>TXON04P23500.TF-Ask</stp>
        <tr r="D317" s="1"/>
      </tp>
      <tp>
        <v>3</v>
        <stp/>
        <stp>TXON04C23500.TF-Ask</stp>
        <tr r="D140" s="1"/>
      </tp>
      <tp>
        <v>4100</v>
        <stp/>
        <stp>TXON04P23400.TF-Ask</stp>
        <tr r="D316" s="1"/>
      </tp>
      <tp>
        <v>5.5</v>
        <stp/>
        <stp>TXON04C23400.TF-Ask</stp>
        <tr r="D139" s="1"/>
      </tp>
      <tp>
        <v>4400</v>
        <stp/>
        <stp>TXON04P23700.TF-Ask</stp>
        <tr r="D319" s="1"/>
      </tp>
      <tp>
        <v>7.2</v>
        <stp/>
        <stp>TXON04C23700.TF-Ask</stp>
        <tr r="D142" s="1"/>
      </tp>
      <tp>
        <v>4300</v>
        <stp/>
        <stp>TXON04P23600.TF-Ask</stp>
        <tr r="D318" s="1"/>
      </tp>
      <tp>
        <v>5.3</v>
        <stp/>
        <stp>TXON04C23600.TF-Ask</stp>
        <tr r="D141" s="1"/>
      </tp>
      <tp>
        <v>4600</v>
        <stp/>
        <stp>TXON04P23900.TF-Ask</stp>
        <tr r="D321" s="1"/>
      </tp>
      <tp>
        <v>6.5</v>
        <stp/>
        <stp>TXON04C23900.TF-Ask</stp>
        <tr r="D144" s="1"/>
      </tp>
      <tp>
        <v>4500</v>
        <stp/>
        <stp>TXON04P23800.TF-Ask</stp>
        <tr r="D320" s="1"/>
      </tp>
      <tp>
        <v>6.3</v>
        <stp/>
        <stp>TXON04C23800.TF-Ask</stp>
        <tr r="D143" s="1"/>
      </tp>
      <tp>
        <v>1480</v>
        <stp/>
        <stp>TXON04P20900.TF-Bid</stp>
        <tr r="C281" s="1"/>
      </tp>
      <tp>
        <v>1440</v>
        <stp/>
        <stp>TXON04P20950.TF-Bid</stp>
        <tr r="C282" s="1"/>
      </tp>
      <tp>
        <v>39</v>
        <stp/>
        <stp>TXON04C20900.TF-Bid</stp>
        <tr r="C104" s="1"/>
      </tp>
      <tp>
        <v>36</v>
        <stp/>
        <stp>TXON04C20950.TF-Bid</stp>
        <tr r="C105" s="1"/>
      </tp>
      <tp>
        <v>1390</v>
        <stp/>
        <stp>TXON04P20800.TF-Bid</stp>
        <tr r="C279" s="1"/>
      </tp>
      <tp>
        <v>1430</v>
        <stp/>
        <stp>TXON04P20850.TF-Bid</stp>
        <tr r="C280" s="1"/>
      </tp>
      <tp>
        <v>47</v>
        <stp/>
        <stp>TXON04C20800.TF-Bid</stp>
        <tr r="C102" s="1"/>
      </tp>
      <tp>
        <v>42.5</v>
        <stp/>
        <stp>TXON04C20850.TF-Bid</stp>
        <tr r="C103" s="1"/>
      </tp>
      <tp>
        <v>950</v>
        <stp/>
        <stp>TXON04P20300.TF-Bid</stp>
        <tr r="C269" s="1"/>
      </tp>
      <tp>
        <v>990</v>
        <stp/>
        <stp>TXON04P20350.TF-Bid</stp>
        <tr r="C270" s="1"/>
      </tp>
      <tp>
        <v>111</v>
        <stp/>
        <stp>TXON04C20300.TF-Bid</stp>
        <tr r="C92" s="1"/>
      </tp>
      <tp>
        <v>101</v>
        <stp/>
        <stp>TXON04C20350.TF-Bid</stp>
        <tr r="C93" s="1"/>
      </tp>
      <tp>
        <v>890</v>
        <stp/>
        <stp>TXON04P20200.TF-Bid</stp>
        <tr r="C267" s="1"/>
      </tp>
      <tp>
        <v>910</v>
        <stp/>
        <stp>TXON04P20250.TF-Bid</stp>
        <tr r="C268" s="1"/>
      </tp>
      <tp>
        <v>132</v>
        <stp/>
        <stp>TXON04C20200.TF-Bid</stp>
        <tr r="C90" s="1"/>
      </tp>
      <tp>
        <v>120</v>
        <stp/>
        <stp>TXON04C20250.TF-Bid</stp>
        <tr r="C91" s="1"/>
      </tp>
      <tp>
        <v>810</v>
        <stp/>
        <stp>TXON04P20100.TF-Bid</stp>
        <tr r="C265" s="1"/>
      </tp>
      <tp>
        <v>840</v>
        <stp/>
        <stp>TXON04P20150.TF-Bid</stp>
        <tr r="C266" s="1"/>
      </tp>
      <tp>
        <v>157</v>
        <stp/>
        <stp>TXON04C20100.TF-Bid</stp>
        <tr r="C88" s="1"/>
      </tp>
      <tp>
        <v>145</v>
        <stp/>
        <stp>TXON04C20150.TF-Bid</stp>
        <tr r="C89" s="1"/>
      </tp>
      <tp>
        <v>740</v>
        <stp/>
        <stp>TXON04P20000.TF-Bid</stp>
        <tr r="C263" s="1"/>
      </tp>
      <tp>
        <v>770</v>
        <stp/>
        <stp>TXON04P20050.TF-Bid</stp>
        <tr r="C264" s="1"/>
      </tp>
      <tp>
        <v>186</v>
        <stp/>
        <stp>TXON04C20000.TF-Bid</stp>
        <tr r="C86" s="1"/>
      </tp>
      <tp>
        <v>171</v>
        <stp/>
        <stp>TXON04C20050.TF-Bid</stp>
        <tr r="C87" s="1"/>
      </tp>
      <tp>
        <v>1300</v>
        <stp/>
        <stp>TXON04P20700.TF-Bid</stp>
        <tr r="C277" s="1"/>
      </tp>
      <tp>
        <v>1340</v>
        <stp/>
        <stp>TXON04P20750.TF-Bid</stp>
        <tr r="C278" s="1"/>
      </tp>
      <tp>
        <v>55</v>
        <stp/>
        <stp>TXON04C20700.TF-Bid</stp>
        <tr r="C100" s="1"/>
      </tp>
      <tp>
        <v>50</v>
        <stp/>
        <stp>TXON04C20750.TF-Bid</stp>
        <tr r="C101" s="1"/>
      </tp>
      <tp>
        <v>1210</v>
        <stp/>
        <stp>TXON04P20600.TF-Bid</stp>
        <tr r="C275" s="1"/>
      </tp>
      <tp>
        <v>1250</v>
        <stp/>
        <stp>TXON04P20650.TF-Bid</stp>
        <tr r="C276" s="1"/>
      </tp>
      <tp>
        <v>65</v>
        <stp/>
        <stp>TXON04C20600.TF-Bid</stp>
        <tr r="C98" s="1"/>
      </tp>
      <tp>
        <v>60</v>
        <stp/>
        <stp>TXON04C20650.TF-Bid</stp>
        <tr r="C99" s="1"/>
      </tp>
      <tp>
        <v>1120</v>
        <stp/>
        <stp>TXON04P20500.TF-Bid</stp>
        <tr r="C273" s="1"/>
      </tp>
      <tp>
        <v>1160</v>
        <stp/>
        <stp>TXON04P20550.TF-Bid</stp>
        <tr r="C274" s="1"/>
      </tp>
      <tp>
        <v>77</v>
        <stp/>
        <stp>TXON04C20500.TF-Bid</stp>
        <tr r="C96" s="1"/>
      </tp>
      <tp>
        <v>70</v>
        <stp/>
        <stp>TXON04C20550.TF-Bid</stp>
        <tr r="C97" s="1"/>
      </tp>
      <tp>
        <v>1040</v>
        <stp/>
        <stp>TXON04P20400.TF-Bid</stp>
        <tr r="C271" s="1"/>
      </tp>
      <tp>
        <v>1080</v>
        <stp/>
        <stp>TXON04P20450.TF-Bid</stp>
        <tr r="C272" s="1"/>
      </tp>
      <tp>
        <v>93</v>
        <stp/>
        <stp>TXON04C20400.TF-Bid</stp>
        <tr r="C94" s="1"/>
      </tp>
      <tp>
        <v>85</v>
        <stp/>
        <stp>TXON04C20450.TF-Bid</stp>
        <tr r="C95" s="1"/>
      </tp>
      <tp>
        <v>59</v>
        <stp/>
        <stp>TXON04C18600.TF-TotalVolume</stp>
        <tr r="F58" s="1"/>
      </tp>
      <tp>
        <v>19</v>
        <stp/>
        <stp>TXON04C18650.TF-TotalVolume</stp>
        <tr r="F59" s="1"/>
      </tp>
      <tp>
        <v>433</v>
        <stp/>
        <stp>TXON04P18600.TF-TotalVolume</stp>
        <tr r="F235" s="1"/>
      </tp>
      <tp>
        <v>99</v>
        <stp/>
        <stp>TXON04P18650.TF-TotalVolume</stp>
        <tr r="F236" s="1"/>
      </tp>
      <tp>
        <v>58</v>
        <stp/>
        <stp>TXON04C18700.TF-TotalVolume</stp>
        <tr r="F60" s="1"/>
      </tp>
      <tp>
        <v>14</v>
        <stp/>
        <stp>TXON04C18750.TF-TotalVolume</stp>
        <tr r="F61" s="1"/>
      </tp>
      <tp>
        <v>327</v>
        <stp/>
        <stp>TXON04P18700.TF-TotalVolume</stp>
        <tr r="F237" s="1"/>
      </tp>
      <tp>
        <v>145</v>
        <stp/>
        <stp>TXON04P18750.TF-TotalVolume</stp>
        <tr r="F238" s="1"/>
      </tp>
      <tp>
        <v>51</v>
        <stp/>
        <stp>TXON04C18400.TF-TotalVolume</stp>
        <tr r="F54" s="1"/>
      </tp>
      <tp>
        <v>6</v>
        <stp/>
        <stp>TXON04C18450.TF-TotalVolume</stp>
        <tr r="F55" s="1"/>
      </tp>
      <tp>
        <v>433</v>
        <stp/>
        <stp>TXON04P18400.TF-TotalVolume</stp>
        <tr r="F231" s="1"/>
      </tp>
      <tp>
        <v>196</v>
        <stp/>
        <stp>TXON04P18450.TF-TotalVolume</stp>
        <tr r="F232" s="1"/>
      </tp>
      <tp>
        <v>148</v>
        <stp/>
        <stp>TXON04C18500.TF-TotalVolume</stp>
        <tr r="F56" s="1"/>
      </tp>
      <tp>
        <v>2</v>
        <stp/>
        <stp>TXON04C18550.TF-TotalVolume</stp>
        <tr r="F57" s="1"/>
      </tp>
      <tp>
        <v>767</v>
        <stp/>
        <stp>TXON04P18500.TF-TotalVolume</stp>
        <tr r="F233" s="1"/>
      </tp>
      <tp>
        <v>86</v>
        <stp/>
        <stp>TXON04P18550.TF-TotalVolume</stp>
        <tr r="F234" s="1"/>
      </tp>
      <tp>
        <v>35</v>
        <stp/>
        <stp>TXON04C18200.TF-TotalVolume</stp>
        <tr r="F50" s="1"/>
      </tp>
      <tp>
        <v>5</v>
        <stp/>
        <stp>TXON04C18250.TF-TotalVolume</stp>
        <tr r="F51" s="1"/>
      </tp>
      <tp>
        <v>384</v>
        <stp/>
        <stp>TXON04P18200.TF-TotalVolume</stp>
        <tr r="F227" s="1"/>
      </tp>
      <tp>
        <v>92</v>
        <stp/>
        <stp>TXON04P18250.TF-TotalVolume</stp>
        <tr r="F228" s="1"/>
      </tp>
      <tp>
        <v>62</v>
        <stp/>
        <stp>TXON04C18300.TF-TotalVolume</stp>
        <tr r="F52" s="1"/>
      </tp>
      <tp>
        <v>2</v>
        <stp/>
        <stp>TXON04C18350.TF-TotalVolume</stp>
        <tr r="F53" s="1"/>
      </tp>
      <tp>
        <v>431</v>
        <stp/>
        <stp>TXON04P18300.TF-TotalVolume</stp>
        <tr r="F229" s="1"/>
      </tp>
      <tp>
        <v>68</v>
        <stp/>
        <stp>TXON04P18350.TF-TotalVolume</stp>
        <tr r="F230" s="1"/>
      </tp>
      <tp>
        <v>163</v>
        <stp/>
        <stp>TXON04C18000.TF-TotalVolume</stp>
        <tr r="F46" s="1"/>
      </tp>
      <tp>
        <v>12</v>
        <stp/>
        <stp>TXON04C18050.TF-TotalVolume</stp>
        <tr r="F47" s="1"/>
      </tp>
      <tp>
        <v>1762</v>
        <stp/>
        <stp>TXON04P18000.TF-TotalVolume</stp>
        <tr r="F223" s="1"/>
      </tp>
      <tp>
        <v>57</v>
        <stp/>
        <stp>TXON04P18050.TF-TotalVolume</stp>
        <tr r="F224" s="1"/>
      </tp>
      <tp>
        <v>31</v>
        <stp/>
        <stp>TXON04C18100.TF-TotalVolume</stp>
        <tr r="F48" s="1"/>
      </tp>
      <tp>
        <v>4</v>
        <stp/>
        <stp>TXON04C18150.TF-TotalVolume</stp>
        <tr r="F49" s="1"/>
      </tp>
      <tp>
        <v>244</v>
        <stp/>
        <stp>TXON04P18100.TF-TotalVolume</stp>
        <tr r="F225" s="1"/>
      </tp>
      <tp>
        <v>54</v>
        <stp/>
        <stp>TXON04P18150.TF-TotalVolume</stp>
        <tr r="F226" s="1"/>
      </tp>
      <tp>
        <v>105</v>
        <stp/>
        <stp>TXON04C18800.TF-TotalVolume</stp>
        <tr r="F62" s="1"/>
      </tp>
      <tp>
        <v>9</v>
        <stp/>
        <stp>TXON04C18850.TF-TotalVolume</stp>
        <tr r="F63" s="1"/>
      </tp>
      <tp>
        <v>642</v>
        <stp/>
        <stp>TXON04P18800.TF-TotalVolume</stp>
        <tr r="F239" s="1"/>
      </tp>
      <tp>
        <v>148</v>
        <stp/>
        <stp>TXON04P18850.TF-TotalVolume</stp>
        <tr r="F240" s="1"/>
      </tp>
      <tp>
        <v>184</v>
        <stp/>
        <stp>TXON04C18900.TF-TotalVolume</stp>
        <tr r="F64" s="1"/>
      </tp>
      <tp>
        <v>54</v>
        <stp/>
        <stp>TXON04C18950.TF-TotalVolume</stp>
        <tr r="F65" s="1"/>
      </tp>
      <tp>
        <v>607</v>
        <stp/>
        <stp>TXON04P18900.TF-TotalVolume</stp>
        <tr r="F241" s="1"/>
      </tp>
      <tp>
        <v>187</v>
        <stp/>
        <stp>TXON04P18950.TF-TotalVolume</stp>
        <tr r="F242" s="1"/>
      </tp>
      <tp>
        <v>4790</v>
        <stp/>
        <stp>TXON04P24100.TF-Ask</stp>
        <tr r="D323" s="1"/>
      </tp>
      <tp>
        <v>6.7</v>
        <stp/>
        <stp>TXON04C24100.TF-Ask</stp>
        <tr r="D146" s="1"/>
      </tp>
      <tp>
        <v>4690</v>
        <stp/>
        <stp>TXON04P24000.TF-Ask</stp>
        <tr r="D322" s="1"/>
      </tp>
      <tp>
        <v>2</v>
        <stp/>
        <stp>TXON04C24000.TF-Ask</stp>
        <tr r="D145" s="1"/>
      </tp>
      <tp>
        <v>4990</v>
        <stp/>
        <stp>TXON04P24300.TF-Ask</stp>
        <tr r="D325" s="1"/>
      </tp>
      <tp>
        <v>6.1</v>
        <stp/>
        <stp>TXON04C24300.TF-Ask</stp>
        <tr r="D148" s="1"/>
      </tp>
      <tp>
        <v>4890</v>
        <stp/>
        <stp>TXON04P24200.TF-Ask</stp>
        <tr r="D324" s="1"/>
      </tp>
      <tp>
        <v>3.4</v>
        <stp/>
        <stp>TXON04C24200.TF-Ask</stp>
        <tr r="D147" s="1"/>
      </tp>
      <tp>
        <v>5190</v>
        <stp/>
        <stp>TXON04P24500.TF-Ask</stp>
        <tr r="D327" s="1"/>
      </tp>
      <tp>
        <v>3.1</v>
        <stp/>
        <stp>TXON04C24500.TF-Ask</stp>
        <tr r="D150" s="1"/>
      </tp>
      <tp>
        <v>5090</v>
        <stp/>
        <stp>TXON04P24400.TF-Ask</stp>
        <tr r="D326" s="1"/>
      </tp>
      <tp>
        <v>4.9000000000000004</v>
        <stp/>
        <stp>TXON04C24400.TF-Ask</stp>
        <tr r="D149" s="1"/>
      </tp>
      <tp>
        <v>5390</v>
        <stp/>
        <stp>TXON04P24700.TF-Ask</stp>
        <tr r="D329" s="1"/>
      </tp>
      <tp>
        <v>9</v>
        <stp/>
        <stp>TXON04P14700.TF-Ask</stp>
        <tr r="D179" s="1"/>
      </tp>
      <tp>
        <v>6.2</v>
        <stp/>
        <stp>TXON04C24700.TF-Ask</stp>
        <tr r="D152" s="1"/>
      </tp>
      <tp>
        <v>4770</v>
        <stp/>
        <stp>TXON04C14700.TF-Ask</stp>
        <tr r="D2" s="1"/>
      </tp>
      <tp>
        <v>5290</v>
        <stp/>
        <stp>TXON04P24600.TF-Ask</stp>
        <tr r="D328" s="1"/>
      </tp>
      <tp>
        <v>6.2</v>
        <stp/>
        <stp>TXON04C24600.TF-Ask</stp>
        <tr r="D151" s="1"/>
      </tp>
      <tp>
        <v>5590</v>
        <stp/>
        <stp>TXON04P24900.TF-Ask</stp>
        <tr r="D331" s="1"/>
      </tp>
      <tp>
        <v>11</v>
        <stp/>
        <stp>TXON04P14900.TF-Ask</stp>
        <tr r="D181" s="1"/>
      </tp>
      <tp>
        <v>2.9</v>
        <stp/>
        <stp>TXON04C24900.TF-Ask</stp>
        <tr r="D154" s="1"/>
      </tp>
      <tp>
        <v>4570</v>
        <stp/>
        <stp>TXON04C14900.TF-Ask</stp>
        <tr r="D4" s="1"/>
      </tp>
      <tp>
        <v>5490</v>
        <stp/>
        <stp>TXON04P24800.TF-Ask</stp>
        <tr r="D330" s="1"/>
      </tp>
      <tp>
        <v>10.5</v>
        <stp/>
        <stp>TXON04P14800.TF-Ask</stp>
        <tr r="D180" s="1"/>
      </tp>
      <tp>
        <v>4.9000000000000004</v>
        <stp/>
        <stp>TXON04C24800.TF-Ask</stp>
        <tr r="D153" s="1"/>
      </tp>
      <tp>
        <v>4670</v>
        <stp/>
        <stp>TXON04C14800.TF-Ask</stp>
        <tr r="D3" s="1"/>
      </tp>
      <tp>
        <v>81</v>
        <stp/>
        <stp>TXON04P17900.TF-Bid</stp>
        <tr r="C221" s="1"/>
      </tp>
      <tp>
        <v>86</v>
        <stp/>
        <stp>TXON04P17950.TF-Bid</stp>
        <tr r="C222" s="1"/>
      </tp>
      <tp>
        <v>1590</v>
        <stp/>
        <stp>TXON04C17900.TF-Bid</stp>
        <tr r="C44" s="1"/>
      </tp>
      <tp>
        <v>1540</v>
        <stp/>
        <stp>TXON04C17950.TF-Bid</stp>
        <tr r="C45" s="1"/>
      </tp>
      <tp>
        <v>74</v>
        <stp/>
        <stp>TXON04P17800.TF-Bid</stp>
        <tr r="C219" s="1"/>
      </tp>
      <tp>
        <v>77</v>
        <stp/>
        <stp>TXON04P17850.TF-Bid</stp>
        <tr r="C220" s="1"/>
      </tp>
      <tp>
        <v>1680</v>
        <stp/>
        <stp>TXON04C17800.TF-Bid</stp>
        <tr r="C42" s="1"/>
      </tp>
      <tp>
        <v>1630</v>
        <stp/>
        <stp>TXON04C17850.TF-Bid</stp>
        <tr r="C43" s="1"/>
      </tp>
      <tp>
        <v>7820</v>
        <stp/>
        <stp>TXON04P27300.TF-Bid</stp>
        <tr r="C355" s="1"/>
      </tp>
      <tp>
        <v>44</v>
        <stp/>
        <stp>TXON04P17300.TF-Bid</stp>
        <tr r="C209" s="1"/>
      </tp>
      <tp>
        <v>44.5</v>
        <stp/>
        <stp>TXON04P17350.TF-Bid</stp>
        <tr r="C210" s="1"/>
      </tp>
      <tp>
        <v>0.2</v>
        <stp/>
        <stp>TXON04C27300.TF-Bid</stp>
        <tr r="C178" s="1"/>
      </tp>
      <tp>
        <v>2150</v>
        <stp/>
        <stp>TXON04C17300.TF-Bid</stp>
        <tr r="C32" s="1"/>
      </tp>
      <tp>
        <v>2100</v>
        <stp/>
        <stp>TXON04C17350.TF-Bid</stp>
        <tr r="C33" s="1"/>
      </tp>
      <tp>
        <v>7730</v>
        <stp/>
        <stp>TXON04P27200.TF-Bid</stp>
        <tr r="C354" s="1"/>
      </tp>
      <tp>
        <v>41</v>
        <stp/>
        <stp>TXON04P17200.TF-Bid</stp>
        <tr r="C207" s="1"/>
      </tp>
      <tp>
        <v>41</v>
        <stp/>
        <stp>TXON04P17250.TF-Bid</stp>
        <tr r="C208" s="1"/>
      </tp>
      <tp t="s">
        <v>--</v>
        <stp/>
        <stp>TXON04C27200.TF-Bid</stp>
        <tr r="C177" s="1"/>
      </tp>
      <tp>
        <v>2250</v>
        <stp/>
        <stp>TXON04C17200.TF-Bid</stp>
        <tr r="C30" s="1"/>
      </tp>
      <tp>
        <v>2200</v>
        <stp/>
        <stp>TXON04C17250.TF-Bid</stp>
        <tr r="C31" s="1"/>
      </tp>
      <tp>
        <v>7620</v>
        <stp/>
        <stp>TXON04P27100.TF-Bid</stp>
        <tr r="C353" s="1"/>
      </tp>
      <tp>
        <v>36.5</v>
        <stp/>
        <stp>TXON04P17100.TF-Bid</stp>
        <tr r="C205" s="1"/>
      </tp>
      <tp>
        <v>37.5</v>
        <stp/>
        <stp>TXON04P17150.TF-Bid</stp>
        <tr r="C206" s="1"/>
      </tp>
      <tp t="s">
        <v>--</v>
        <stp/>
        <stp>TXON04C27100.TF-Bid</stp>
        <tr r="C176" s="1"/>
      </tp>
      <tp>
        <v>2340</v>
        <stp/>
        <stp>TXON04C17100.TF-Bid</stp>
        <tr r="C28" s="1"/>
      </tp>
      <tp>
        <v>2290</v>
        <stp/>
        <stp>TXON04C17150.TF-Bid</stp>
        <tr r="C29" s="1"/>
      </tp>
      <tp>
        <v>7520</v>
        <stp/>
        <stp>TXON04P27000.TF-Bid</stp>
        <tr r="C352" s="1"/>
      </tp>
      <tp>
        <v>33</v>
        <stp/>
        <stp>TXON04P17000.TF-Bid</stp>
        <tr r="C203" s="1"/>
      </tp>
      <tp>
        <v>35</v>
        <stp/>
        <stp>TXON04P17050.TF-Bid</stp>
        <tr r="C204" s="1"/>
      </tp>
      <tp t="s">
        <v>--</v>
        <stp/>
        <stp>TXON04C27000.TF-Bid</stp>
        <tr r="C175" s="1"/>
      </tp>
      <tp>
        <v>2440</v>
        <stp/>
        <stp>TXON04C17000.TF-Bid</stp>
        <tr r="C26" s="1"/>
      </tp>
      <tp>
        <v>2390</v>
        <stp/>
        <stp>TXON04C17050.TF-Bid</stp>
        <tr r="C27" s="1"/>
      </tp>
      <tp>
        <v>65</v>
        <stp/>
        <stp>TXON04P17700.TF-Bid</stp>
        <tr r="C217" s="1"/>
      </tp>
      <tp>
        <v>69</v>
        <stp/>
        <stp>TXON04P17750.TF-Bid</stp>
        <tr r="C218" s="1"/>
      </tp>
      <tp>
        <v>1770</v>
        <stp/>
        <stp>TXON04C17700.TF-Bid</stp>
        <tr r="C40" s="1"/>
      </tp>
      <tp>
        <v>1720</v>
        <stp/>
        <stp>TXON04C17750.TF-Bid</stp>
        <tr r="C41" s="1"/>
      </tp>
      <tp>
        <v>59</v>
        <stp/>
        <stp>TXON04P17600.TF-Bid</stp>
        <tr r="C215" s="1"/>
      </tp>
      <tp>
        <v>63</v>
        <stp/>
        <stp>TXON04P17650.TF-Bid</stp>
        <tr r="C216" s="1"/>
      </tp>
      <tp>
        <v>1860</v>
        <stp/>
        <stp>TXON04C17600.TF-Bid</stp>
        <tr r="C38" s="1"/>
      </tp>
      <tp>
        <v>1820</v>
        <stp/>
        <stp>TXON04C17650.TF-Bid</stp>
        <tr r="C39" s="1"/>
      </tp>
      <tp>
        <v>54</v>
        <stp/>
        <stp>TXON04P17500.TF-Bid</stp>
        <tr r="C213" s="1"/>
      </tp>
      <tp>
        <v>54</v>
        <stp/>
        <stp>TXON04P17550.TF-Bid</stp>
        <tr r="C214" s="1"/>
      </tp>
      <tp>
        <v>1960</v>
        <stp/>
        <stp>TXON04C17500.TF-Bid</stp>
        <tr r="C36" s="1"/>
      </tp>
      <tp>
        <v>1910</v>
        <stp/>
        <stp>TXON04C17550.TF-Bid</stp>
        <tr r="C37" s="1"/>
      </tp>
      <tp>
        <v>48</v>
        <stp/>
        <stp>TXON04P17400.TF-Bid</stp>
        <tr r="C211" s="1"/>
      </tp>
      <tp>
        <v>49.5</v>
        <stp/>
        <stp>TXON04P17450.TF-Bid</stp>
        <tr r="C212" s="1"/>
      </tp>
      <tp>
        <v>2050</v>
        <stp/>
        <stp>TXON04C17400.TF-Bid</stp>
        <tr r="C34" s="1"/>
      </tp>
      <tp>
        <v>2010</v>
        <stp/>
        <stp>TXON04C17450.TF-Bid</stp>
        <tr r="C35" s="1"/>
      </tp>
      <tp>
        <v>446</v>
        <stp/>
        <stp>TXON04C19600.TF-TotalVolume</stp>
        <tr r="F78" s="1"/>
      </tp>
      <tp>
        <v>119</v>
        <stp/>
        <stp>TXON04C19650.TF-TotalVolume</stp>
        <tr r="F79" s="1"/>
      </tp>
      <tp>
        <v>81</v>
        <stp/>
        <stp>TXON04P19600.TF-TotalVolume</stp>
        <tr r="F255" s="1"/>
      </tp>
      <tp>
        <v>8</v>
        <stp/>
        <stp>TXON04P19650.TF-TotalVolume</stp>
        <tr r="F256" s="1"/>
      </tp>
      <tp>
        <v>468</v>
        <stp/>
        <stp>TXON04C19700.TF-TotalVolume</stp>
        <tr r="F80" s="1"/>
      </tp>
      <tp>
        <v>129</v>
        <stp/>
        <stp>TXON04C19750.TF-TotalVolume</stp>
        <tr r="F81" s="1"/>
      </tp>
      <tp>
        <v>104</v>
        <stp/>
        <stp>TXON04P19700.TF-TotalVolume</stp>
        <tr r="F257" s="1"/>
      </tp>
      <tp>
        <v>0</v>
        <stp/>
        <stp>TXON04P19750.TF-TotalVolume</stp>
        <tr r="F258" s="1"/>
      </tp>
      <tp>
        <v>359</v>
        <stp/>
        <stp>TXON04C19400.TF-TotalVolume</stp>
        <tr r="F74" s="1"/>
      </tp>
      <tp>
        <v>129</v>
        <stp/>
        <stp>TXON04C19450.TF-TotalVolume</stp>
        <tr r="F75" s="1"/>
      </tp>
      <tp>
        <v>164</v>
        <stp/>
        <stp>TXON04P19400.TF-TotalVolume</stp>
        <tr r="F251" s="1"/>
      </tp>
      <tp>
        <v>56</v>
        <stp/>
        <stp>TXON04P19450.TF-TotalVolume</stp>
        <tr r="F252" s="1"/>
      </tp>
      <tp>
        <v>1147</v>
        <stp/>
        <stp>TXON04C19500.TF-TotalVolume</stp>
        <tr r="F76" s="1"/>
      </tp>
      <tp>
        <v>171</v>
        <stp/>
        <stp>TXON04C19550.TF-TotalVolume</stp>
        <tr r="F77" s="1"/>
      </tp>
      <tp>
        <v>301</v>
        <stp/>
        <stp>TXON04P19500.TF-TotalVolume</stp>
        <tr r="F253" s="1"/>
      </tp>
      <tp>
        <v>46</v>
        <stp/>
        <stp>TXON04P19550.TF-TotalVolume</stp>
        <tr r="F254" s="1"/>
      </tp>
      <tp>
        <v>429</v>
        <stp/>
        <stp>TXON04C19200.TF-TotalVolume</stp>
        <tr r="F70" s="1"/>
      </tp>
      <tp>
        <v>71</v>
        <stp/>
        <stp>TXON04C19250.TF-TotalVolume</stp>
        <tr r="F71" s="1"/>
      </tp>
      <tp>
        <v>544</v>
        <stp/>
        <stp>TXON04P19200.TF-TotalVolume</stp>
        <tr r="F247" s="1"/>
      </tp>
      <tp>
        <v>54</v>
        <stp/>
        <stp>TXON04P19250.TF-TotalVolume</stp>
        <tr r="F248" s="1"/>
      </tp>
      <tp>
        <v>378</v>
        <stp/>
        <stp>TXON04C19300.TF-TotalVolume</stp>
        <tr r="F72" s="1"/>
      </tp>
      <tp>
        <v>322</v>
        <stp/>
        <stp>TXON04C19350.TF-TotalVolume</stp>
        <tr r="F73" s="1"/>
      </tp>
      <tp>
        <v>344</v>
        <stp/>
        <stp>TXON04P19300.TF-TotalVolume</stp>
        <tr r="F249" s="1"/>
      </tp>
      <tp>
        <v>121</v>
        <stp/>
        <stp>TXON04P19350.TF-TotalVolume</stp>
        <tr r="F250" s="1"/>
      </tp>
      <tp>
        <v>1204</v>
        <stp/>
        <stp>TXON04C19000.TF-TotalVolume</stp>
        <tr r="F66" s="1"/>
      </tp>
      <tp>
        <v>52</v>
        <stp/>
        <stp>TXON04C19050.TF-TotalVolume</stp>
        <tr r="F67" s="1"/>
      </tp>
      <tp>
        <v>1718</v>
        <stp/>
        <stp>TXON04P19000.TF-TotalVolume</stp>
        <tr r="F243" s="1"/>
      </tp>
      <tp>
        <v>265</v>
        <stp/>
        <stp>TXON04P19050.TF-TotalVolume</stp>
        <tr r="F244" s="1"/>
      </tp>
      <tp>
        <v>257</v>
        <stp/>
        <stp>TXON04C19100.TF-TotalVolume</stp>
        <tr r="F68" s="1"/>
      </tp>
      <tp>
        <v>80</v>
        <stp/>
        <stp>TXON04C19150.TF-TotalVolume</stp>
        <tr r="F69" s="1"/>
      </tp>
      <tp>
        <v>252</v>
        <stp/>
        <stp>TXON04P19100.TF-TotalVolume</stp>
        <tr r="F245" s="1"/>
      </tp>
      <tp>
        <v>214</v>
        <stp/>
        <stp>TXON04P19150.TF-TotalVolume</stp>
        <tr r="F246" s="1"/>
      </tp>
      <tp>
        <v>955</v>
        <stp/>
        <stp>TXON04C19800.TF-TotalVolume</stp>
        <tr r="F82" s="1"/>
      </tp>
      <tp>
        <v>150</v>
        <stp/>
        <stp>TXON04C19850.TF-TotalVolume</stp>
        <tr r="F83" s="1"/>
      </tp>
      <tp>
        <v>27</v>
        <stp/>
        <stp>TXON04P19800.TF-TotalVolume</stp>
        <tr r="F259" s="1"/>
      </tp>
      <tp>
        <v>0</v>
        <stp/>
        <stp>TXON04P19850.TF-TotalVolume</stp>
        <tr r="F260" s="1"/>
      </tp>
      <tp>
        <v>587</v>
        <stp/>
        <stp>TXON04C19900.TF-TotalVolume</stp>
        <tr r="F84" s="1"/>
      </tp>
      <tp>
        <v>269</v>
        <stp/>
        <stp>TXON04C19950.TF-TotalVolume</stp>
        <tr r="F85" s="1"/>
      </tp>
      <tp>
        <v>13</v>
        <stp/>
        <stp>TXON04P19900.TF-TotalVolume</stp>
        <tr r="F261" s="1"/>
      </tp>
      <tp>
        <v>0</v>
        <stp/>
        <stp>TXON04P19950.TF-TotalVolume</stp>
        <tr r="F262" s="1"/>
      </tp>
      <tp>
        <v>5790</v>
        <stp/>
        <stp>TXON04P25100.TF-Ask</stp>
        <tr r="D333" s="1"/>
      </tp>
      <tp>
        <v>12</v>
        <stp/>
        <stp>TXON04P15100.TF-Ask</stp>
        <tr r="D183" s="1"/>
      </tp>
      <tp>
        <v>6</v>
        <stp/>
        <stp>TXON04C25100.TF-Ask</stp>
        <tr r="D156" s="1"/>
      </tp>
      <tp>
        <v>4370</v>
        <stp/>
        <stp>TXON04C15100.TF-Ask</stp>
        <tr r="D6" s="1"/>
      </tp>
      <tp>
        <v>5690</v>
        <stp/>
        <stp>TXON04P25000.TF-Ask</stp>
        <tr r="D332" s="1"/>
      </tp>
      <tp>
        <v>11.5</v>
        <stp/>
        <stp>TXON04P15000.TF-Ask</stp>
        <tr r="D182" s="1"/>
      </tp>
      <tp>
        <v>5.9</v>
        <stp/>
        <stp>TXON04C25000.TF-Ask</stp>
        <tr r="D155" s="1"/>
      </tp>
      <tp>
        <v>4470</v>
        <stp/>
        <stp>TXON04C15000.TF-Ask</stp>
        <tr r="D5" s="1"/>
      </tp>
      <tp>
        <v>5990</v>
        <stp/>
        <stp>TXON04P25300.TF-Ask</stp>
        <tr r="D335" s="1"/>
      </tp>
      <tp>
        <v>13.5</v>
        <stp/>
        <stp>TXON04P15300.TF-Ask</stp>
        <tr r="D185" s="1"/>
      </tp>
      <tp>
        <v>14.5</v>
        <stp/>
        <stp>TXON04C25300.TF-Ask</stp>
        <tr r="D158" s="1"/>
      </tp>
      <tp>
        <v>4180</v>
        <stp/>
        <stp>TXON04C15300.TF-Ask</stp>
        <tr r="D8" s="1"/>
      </tp>
      <tp>
        <v>5890</v>
        <stp/>
        <stp>TXON04P25200.TF-Ask</stp>
        <tr r="D334" s="1"/>
      </tp>
      <tp>
        <v>12.5</v>
        <stp/>
        <stp>TXON04P15200.TF-Ask</stp>
        <tr r="D184" s="1"/>
      </tp>
      <tp>
        <v>14.5</v>
        <stp/>
        <stp>TXON04C25200.TF-Ask</stp>
        <tr r="D157" s="1"/>
      </tp>
      <tp>
        <v>4270</v>
        <stp/>
        <stp>TXON04C15200.TF-Ask</stp>
        <tr r="D7" s="1"/>
      </tp>
      <tp>
        <v>6190</v>
        <stp/>
        <stp>TXON04P25500.TF-Ask</stp>
        <tr r="D337" s="1"/>
      </tp>
      <tp>
        <v>17.5</v>
        <stp/>
        <stp>TXON04P15500.TF-Ask</stp>
        <tr r="D187" s="1"/>
      </tp>
      <tp>
        <v>4</v>
        <stp/>
        <stp>TXON04C25500.TF-Ask</stp>
        <tr r="D160" s="1"/>
      </tp>
      <tp>
        <v>3980</v>
        <stp/>
        <stp>TXON04C15500.TF-Ask</stp>
        <tr r="D10" s="1"/>
      </tp>
      <tp>
        <v>6090</v>
        <stp/>
        <stp>TXON04P25400.TF-Ask</stp>
        <tr r="D336" s="1"/>
      </tp>
      <tp>
        <v>14</v>
        <stp/>
        <stp>TXON04P15400.TF-Ask</stp>
        <tr r="D186" s="1"/>
      </tp>
      <tp>
        <v>1.7</v>
        <stp/>
        <stp>TXON04C25400.TF-Ask</stp>
        <tr r="D159" s="1"/>
      </tp>
      <tp>
        <v>4080</v>
        <stp/>
        <stp>TXON04C15400.TF-Ask</stp>
        <tr r="D9" s="1"/>
      </tp>
      <tp>
        <v>6390</v>
        <stp/>
        <stp>TXON04P25700.TF-Ask</stp>
        <tr r="D339" s="1"/>
      </tp>
      <tp>
        <v>17.5</v>
        <stp/>
        <stp>TXON04P15700.TF-Ask</stp>
        <tr r="D189" s="1"/>
      </tp>
      <tp>
        <v>4</v>
        <stp/>
        <stp>TXON04C25700.TF-Ask</stp>
        <tr r="D162" s="1"/>
      </tp>
      <tp>
        <v>3780</v>
        <stp/>
        <stp>TXON04C15700.TF-Ask</stp>
        <tr r="D12" s="1"/>
      </tp>
      <tp>
        <v>6290</v>
        <stp/>
        <stp>TXON04P25600.TF-Ask</stp>
        <tr r="D338" s="1"/>
      </tp>
      <tp>
        <v>14</v>
        <stp/>
        <stp>TXON04P15600.TF-Ask</stp>
        <tr r="D188" s="1"/>
      </tp>
      <tp>
        <v>4</v>
        <stp/>
        <stp>TXON04C25600.TF-Ask</stp>
        <tr r="D161" s="1"/>
      </tp>
      <tp>
        <v>3880</v>
        <stp/>
        <stp>TXON04C15600.TF-Ask</stp>
        <tr r="D11" s="1"/>
      </tp>
      <tp>
        <v>6590</v>
        <stp/>
        <stp>TXON04P25900.TF-Ask</stp>
        <tr r="D341" s="1"/>
      </tp>
      <tp>
        <v>17.5</v>
        <stp/>
        <stp>TXON04P15900.TF-Ask</stp>
        <tr r="D191" s="1"/>
      </tp>
      <tp>
        <v>3.9</v>
        <stp/>
        <stp>TXON04C25900.TF-Ask</stp>
        <tr r="D164" s="1"/>
      </tp>
      <tp>
        <v>3580</v>
        <stp/>
        <stp>TXON04C15900.TF-Ask</stp>
        <tr r="D14" s="1"/>
      </tp>
      <tp>
        <v>6490</v>
        <stp/>
        <stp>TXON04P25800.TF-Ask</stp>
        <tr r="D340" s="1"/>
      </tp>
      <tp>
        <v>18.5</v>
        <stp/>
        <stp>TXON04P15800.TF-Ask</stp>
        <tr r="D190" s="1"/>
      </tp>
      <tp>
        <v>3.8</v>
        <stp/>
        <stp>TXON04C25800.TF-Ask</stp>
        <tr r="D163" s="1"/>
      </tp>
      <tp>
        <v>3680</v>
        <stp/>
        <stp>TXON04C15800.TF-Ask</stp>
        <tr r="D13" s="1"/>
      </tp>
      <tp>
        <v>7420</v>
        <stp/>
        <stp>TXON04P26900.TF-Bid</stp>
        <tr r="C351" s="1"/>
      </tp>
      <tp>
        <v>30</v>
        <stp/>
        <stp>TXON04P16900.TF-Bid</stp>
        <tr r="C201" s="1"/>
      </tp>
      <tp>
        <v>31</v>
        <stp/>
        <stp>TXON04P16950.TF-Bid</stp>
        <tr r="C202" s="1"/>
      </tp>
      <tp t="s">
        <v>--</v>
        <stp/>
        <stp>TXON04C26900.TF-Bid</stp>
        <tr r="C174" s="1"/>
      </tp>
      <tp>
        <v>2540</v>
        <stp/>
        <stp>TXON04C16900.TF-Bid</stp>
        <tr r="C24" s="1"/>
      </tp>
      <tp>
        <v>2490</v>
        <stp/>
        <stp>TXON04C16950.TF-Bid</stp>
        <tr r="C25" s="1"/>
      </tp>
      <tp>
        <v>7320</v>
        <stp/>
        <stp>TXON04P26800.TF-Bid</stp>
        <tr r="C350" s="1"/>
      </tp>
      <tp>
        <v>28</v>
        <stp/>
        <stp>TXON04P16800.TF-Bid</stp>
        <tr r="C200" s="1"/>
      </tp>
      <tp t="s">
        <v>--</v>
        <stp/>
        <stp>TXON04C26800.TF-Bid</stp>
        <tr r="C173" s="1"/>
      </tp>
      <tp>
        <v>2630</v>
        <stp/>
        <stp>TXON04C16800.TF-Bid</stp>
        <tr r="C23" s="1"/>
      </tp>
      <tp>
        <v>6830</v>
        <stp/>
        <stp>TXON04P26300.TF-Bid</stp>
        <tr r="C345" s="1"/>
      </tp>
      <tp>
        <v>17.5</v>
        <stp/>
        <stp>TXON04P16300.TF-Bid</stp>
        <tr r="C195" s="1"/>
      </tp>
      <tp t="s">
        <v>--</v>
        <stp/>
        <stp>TXON04C26300.TF-Bid</stp>
        <tr r="C168" s="1"/>
      </tp>
      <tp>
        <v>3040</v>
        <stp/>
        <stp>TXON04C16300.TF-Bid</stp>
        <tr r="C18" s="1"/>
      </tp>
      <tp>
        <v>6730</v>
        <stp/>
        <stp>TXON04P26200.TF-Bid</stp>
        <tr r="C344" s="1"/>
      </tp>
      <tp>
        <v>17.5</v>
        <stp/>
        <stp>TXON04P16200.TF-Bid</stp>
        <tr r="C194" s="1"/>
      </tp>
      <tp t="s">
        <v>--</v>
        <stp/>
        <stp>TXON04C26200.TF-Bid</stp>
        <tr r="C167" s="1"/>
      </tp>
      <tp>
        <v>3130</v>
        <stp/>
        <stp>TXON04C16200.TF-Bid</stp>
        <tr r="C17" s="1"/>
      </tp>
      <tp>
        <v>6630</v>
        <stp/>
        <stp>TXON04P26100.TF-Bid</stp>
        <tr r="C343" s="1"/>
      </tp>
      <tp>
        <v>16</v>
        <stp/>
        <stp>TXON04P16100.TF-Bid</stp>
        <tr r="C193" s="1"/>
      </tp>
      <tp t="s">
        <v>--</v>
        <stp/>
        <stp>TXON04C26100.TF-Bid</stp>
        <tr r="C166" s="1"/>
      </tp>
      <tp>
        <v>3220</v>
        <stp/>
        <stp>TXON04C16100.TF-Bid</stp>
        <tr r="C16" s="1"/>
      </tp>
      <tp>
        <v>6530</v>
        <stp/>
        <stp>TXON04P26000.TF-Bid</stp>
        <tr r="C342" s="1"/>
      </tp>
      <tp>
        <v>13</v>
        <stp/>
        <stp>TXON04P16000.TF-Bid</stp>
        <tr r="C192" s="1"/>
      </tp>
      <tp t="s">
        <v>--</v>
        <stp/>
        <stp>TXON04C26000.TF-Bid</stp>
        <tr r="C165" s="1"/>
      </tp>
      <tp>
        <v>3320</v>
        <stp/>
        <stp>TXON04C16000.TF-Bid</stp>
        <tr r="C15" s="1"/>
      </tp>
      <tp>
        <v>7220</v>
        <stp/>
        <stp>TXON04P26700.TF-Bid</stp>
        <tr r="C349" s="1"/>
      </tp>
      <tp>
        <v>22.5</v>
        <stp/>
        <stp>TXON04P16700.TF-Bid</stp>
        <tr r="C199" s="1"/>
      </tp>
      <tp t="s">
        <v>--</v>
        <stp/>
        <stp>TXON04C26700.TF-Bid</stp>
        <tr r="C172" s="1"/>
      </tp>
      <tp>
        <v>2730</v>
        <stp/>
        <stp>TXON04C16700.TF-Bid</stp>
        <tr r="C22" s="1"/>
      </tp>
      <tp>
        <v>7120</v>
        <stp/>
        <stp>TXON04P26600.TF-Bid</stp>
        <tr r="C348" s="1"/>
      </tp>
      <tp>
        <v>23.5</v>
        <stp/>
        <stp>TXON04P16600.TF-Bid</stp>
        <tr r="C198" s="1"/>
      </tp>
      <tp t="s">
        <v>--</v>
        <stp/>
        <stp>TXON04C26600.TF-Bid</stp>
        <tr r="C171" s="1"/>
      </tp>
      <tp>
        <v>2830</v>
        <stp/>
        <stp>TXON04C16600.TF-Bid</stp>
        <tr r="C21" s="1"/>
      </tp>
      <tp>
        <v>7020</v>
        <stp/>
        <stp>TXON04P26500.TF-Bid</stp>
        <tr r="C347" s="1"/>
      </tp>
      <tp>
        <v>22</v>
        <stp/>
        <stp>TXON04P16500.TF-Bid</stp>
        <tr r="C197" s="1"/>
      </tp>
      <tp t="s">
        <v>--</v>
        <stp/>
        <stp>TXON04C26500.TF-Bid</stp>
        <tr r="C170" s="1"/>
      </tp>
      <tp>
        <v>2900</v>
        <stp/>
        <stp>TXON04C16500.TF-Bid</stp>
        <tr r="C20" s="1"/>
      </tp>
      <tp>
        <v>6930</v>
        <stp/>
        <stp>TXON04P26400.TF-Bid</stp>
        <tr r="C346" s="1"/>
      </tp>
      <tp>
        <v>18.5</v>
        <stp/>
        <stp>TXON04P16400.TF-Bid</stp>
        <tr r="C196" s="1"/>
      </tp>
      <tp t="s">
        <v>--</v>
        <stp/>
        <stp>TXON04C26400.TF-Bid</stp>
        <tr r="C169" s="1"/>
      </tp>
      <tp>
        <v>2960</v>
        <stp/>
        <stp>TXON04C16400.TF-Bid</stp>
        <tr r="C19" s="1"/>
      </tp>
      <tp>
        <v>6790</v>
        <stp/>
        <stp>TXON04P26100.TF-Ask</stp>
        <tr r="D343" s="1"/>
      </tp>
      <tp>
        <v>23.5</v>
        <stp/>
        <stp>TXON04P16100.TF-Ask</stp>
        <tr r="D193" s="1"/>
      </tp>
      <tp>
        <v>3</v>
        <stp/>
        <stp>TXON04C26100.TF-Ask</stp>
        <tr r="D166" s="1"/>
      </tp>
      <tp>
        <v>3380</v>
        <stp/>
        <stp>TXON04C16100.TF-Ask</stp>
        <tr r="D16" s="1"/>
      </tp>
      <tp>
        <v>6690</v>
        <stp/>
        <stp>TXON04P26000.TF-Ask</stp>
        <tr r="D342" s="1"/>
      </tp>
      <tp>
        <v>19</v>
        <stp/>
        <stp>TXON04P16000.TF-Ask</stp>
        <tr r="D192" s="1"/>
      </tp>
      <tp>
        <v>3.5</v>
        <stp/>
        <stp>TXON04C26000.TF-Ask</stp>
        <tr r="D165" s="1"/>
      </tp>
      <tp>
        <v>3480</v>
        <stp/>
        <stp>TXON04C16000.TF-Ask</stp>
        <tr r="D15" s="1"/>
      </tp>
      <tp>
        <v>6990</v>
        <stp/>
        <stp>TXON04P26300.TF-Ask</stp>
        <tr r="D345" s="1"/>
      </tp>
      <tp>
        <v>23</v>
        <stp/>
        <stp>TXON04P16300.TF-Ask</stp>
        <tr r="D195" s="1"/>
      </tp>
      <tp>
        <v>3</v>
        <stp/>
        <stp>TXON04C26300.TF-Ask</stp>
        <tr r="D168" s="1"/>
      </tp>
      <tp>
        <v>3180</v>
        <stp/>
        <stp>TXON04C16300.TF-Ask</stp>
        <tr r="D18" s="1"/>
      </tp>
      <tp>
        <v>6890</v>
        <stp/>
        <stp>TXON04P26200.TF-Ask</stp>
        <tr r="D344" s="1"/>
      </tp>
      <tp>
        <v>25.5</v>
        <stp/>
        <stp>TXON04P16200.TF-Ask</stp>
        <tr r="D194" s="1"/>
      </tp>
      <tp>
        <v>3</v>
        <stp/>
        <stp>TXON04C26200.TF-Ask</stp>
        <tr r="D167" s="1"/>
      </tp>
      <tp>
        <v>3280</v>
        <stp/>
        <stp>TXON04C16200.TF-Ask</stp>
        <tr r="D17" s="1"/>
      </tp>
      <tp>
        <v>7190</v>
        <stp/>
        <stp>TXON04P26500.TF-Ask</stp>
        <tr r="D347" s="1"/>
      </tp>
      <tp>
        <v>23.5</v>
        <stp/>
        <stp>TXON04P16500.TF-Ask</stp>
        <tr r="D197" s="1"/>
      </tp>
      <tp>
        <v>2.5</v>
        <stp/>
        <stp>TXON04C26500.TF-Ask</stp>
        <tr r="D170" s="1"/>
      </tp>
      <tp>
        <v>2990</v>
        <stp/>
        <stp>TXON04C16500.TF-Ask</stp>
        <tr r="D20" s="1"/>
      </tp>
      <tp>
        <v>7090</v>
        <stp/>
        <stp>TXON04P26400.TF-Ask</stp>
        <tr r="D346" s="1"/>
      </tp>
      <tp>
        <v>24.5</v>
        <stp/>
        <stp>TXON04P16400.TF-Ask</stp>
        <tr r="D196" s="1"/>
      </tp>
      <tp>
        <v>2.2000000000000002</v>
        <stp/>
        <stp>TXON04C26400.TF-Ask</stp>
        <tr r="D169" s="1"/>
      </tp>
      <tp>
        <v>3080</v>
        <stp/>
        <stp>TXON04C16400.TF-Ask</stp>
        <tr r="D19" s="1"/>
      </tp>
      <tp>
        <v>7390</v>
        <stp/>
        <stp>TXON04P26700.TF-Ask</stp>
        <tr r="D349" s="1"/>
      </tp>
      <tp>
        <v>27</v>
        <stp/>
        <stp>TXON04P16700.TF-Ask</stp>
        <tr r="D199" s="1"/>
      </tp>
      <tp>
        <v>2</v>
        <stp/>
        <stp>TXON04C26700.TF-Ask</stp>
        <tr r="D172" s="1"/>
      </tp>
      <tp>
        <v>2790</v>
        <stp/>
        <stp>TXON04C16700.TF-Ask</stp>
        <tr r="D22" s="1"/>
      </tp>
      <tp>
        <v>7290</v>
        <stp/>
        <stp>TXON04P26600.TF-Ask</stp>
        <tr r="D348" s="1"/>
      </tp>
      <tp>
        <v>26.5</v>
        <stp/>
        <stp>TXON04P16600.TF-Ask</stp>
        <tr r="D198" s="1"/>
      </tp>
      <tp>
        <v>3</v>
        <stp/>
        <stp>TXON04C26600.TF-Ask</stp>
        <tr r="D171" s="1"/>
      </tp>
      <tp>
        <v>2890</v>
        <stp/>
        <stp>TXON04C16600.TF-Ask</stp>
        <tr r="D21" s="1"/>
      </tp>
      <tp>
        <v>34.5</v>
        <stp/>
        <stp>TXON04P16950.TF-Ask</stp>
        <tr r="D202" s="1"/>
      </tp>
      <tp>
        <v>7590</v>
        <stp/>
        <stp>TXON04P26900.TF-Ask</stp>
        <tr r="D351" s="1"/>
      </tp>
      <tp>
        <v>31.5</v>
        <stp/>
        <stp>TXON04P16900.TF-Ask</stp>
        <tr r="D201" s="1"/>
      </tp>
      <tp>
        <v>2540</v>
        <stp/>
        <stp>TXON04C16950.TF-Ask</stp>
        <tr r="D25" s="1"/>
      </tp>
      <tp>
        <v>2</v>
        <stp/>
        <stp>TXON04C26900.TF-Ask</stp>
        <tr r="D174" s="1"/>
      </tp>
      <tp>
        <v>2590</v>
        <stp/>
        <stp>TXON04C16900.TF-Ask</stp>
        <tr r="D24" s="1"/>
      </tp>
      <tp>
        <v>7490</v>
        <stp/>
        <stp>TXON04P26800.TF-Ask</stp>
        <tr r="D350" s="1"/>
      </tp>
      <tp>
        <v>30</v>
        <stp/>
        <stp>TXON04P16800.TF-Ask</stp>
        <tr r="D200" s="1"/>
      </tp>
      <tp>
        <v>2</v>
        <stp/>
        <stp>TXON04C26800.TF-Ask</stp>
        <tr r="D173" s="1"/>
      </tp>
      <tp>
        <v>2690</v>
        <stp/>
        <stp>TXON04C16800.TF-Ask</stp>
        <tr r="D23" s="1"/>
      </tp>
      <tp>
        <v>6430</v>
        <stp/>
        <stp>TXON04P25900.TF-Bid</stp>
        <tr r="C341" s="1"/>
      </tp>
      <tp>
        <v>12</v>
        <stp/>
        <stp>TXON04P15900.TF-Bid</stp>
        <tr r="C191" s="1"/>
      </tp>
      <tp t="s">
        <v>--</v>
        <stp/>
        <stp>TXON04C25900.TF-Bid</stp>
        <tr r="C164" s="1"/>
      </tp>
      <tp>
        <v>3420</v>
        <stp/>
        <stp>TXON04C15900.TF-Bid</stp>
        <tr r="C14" s="1"/>
      </tp>
      <tp>
        <v>6330</v>
        <stp/>
        <stp>TXON04P25800.TF-Bid</stp>
        <tr r="C340" s="1"/>
      </tp>
      <tp>
        <v>12.5</v>
        <stp/>
        <stp>TXON04P15800.TF-Bid</stp>
        <tr r="C190" s="1"/>
      </tp>
      <tp t="s">
        <v>--</v>
        <stp/>
        <stp>TXON04C25800.TF-Bid</stp>
        <tr r="C163" s="1"/>
      </tp>
      <tp>
        <v>3520</v>
        <stp/>
        <stp>TXON04C15800.TF-Bid</stp>
        <tr r="C13" s="1"/>
      </tp>
      <tp>
        <v>5830</v>
        <stp/>
        <stp>TXON04P25300.TF-Bid</stp>
        <tr r="C335" s="1"/>
      </tp>
      <tp>
        <v>7.8</v>
        <stp/>
        <stp>TXON04P15300.TF-Bid</stp>
        <tr r="C185" s="1"/>
      </tp>
      <tp t="s">
        <v>--</v>
        <stp/>
        <stp>TXON04C25300.TF-Bid</stp>
        <tr r="C158" s="1"/>
      </tp>
      <tp>
        <v>4020</v>
        <stp/>
        <stp>TXON04C15300.TF-Bid</stp>
        <tr r="C8" s="1"/>
      </tp>
      <tp>
        <v>5730</v>
        <stp/>
        <stp>TXON04P25200.TF-Bid</stp>
        <tr r="C334" s="1"/>
      </tp>
      <tp>
        <v>9.9</v>
        <stp/>
        <stp>TXON04P15200.TF-Bid</stp>
        <tr r="C184" s="1"/>
      </tp>
      <tp t="s">
        <v>--</v>
        <stp/>
        <stp>TXON04C25200.TF-Bid</stp>
        <tr r="C157" s="1"/>
      </tp>
      <tp>
        <v>4120</v>
        <stp/>
        <stp>TXON04C15200.TF-Bid</stp>
        <tr r="C7" s="1"/>
      </tp>
      <tp>
        <v>5630</v>
        <stp/>
        <stp>TXON04P25100.TF-Bid</stp>
        <tr r="C333" s="1"/>
      </tp>
      <tp>
        <v>6.5</v>
        <stp/>
        <stp>TXON04P15100.TF-Bid</stp>
        <tr r="C183" s="1"/>
      </tp>
      <tp>
        <v>0.1</v>
        <stp/>
        <stp>TXON04C25100.TF-Bid</stp>
        <tr r="C156" s="1"/>
      </tp>
      <tp>
        <v>4220</v>
        <stp/>
        <stp>TXON04C15100.TF-Bid</stp>
        <tr r="C6" s="1"/>
      </tp>
      <tp>
        <v>5530</v>
        <stp/>
        <stp>TXON04P25000.TF-Bid</stp>
        <tr r="C332" s="1"/>
      </tp>
      <tp>
        <v>7.1</v>
        <stp/>
        <stp>TXON04P15000.TF-Bid</stp>
        <tr r="C182" s="1"/>
      </tp>
      <tp>
        <v>0.2</v>
        <stp/>
        <stp>TXON04C25000.TF-Bid</stp>
        <tr r="C155" s="1"/>
      </tp>
      <tp>
        <v>4320</v>
        <stp/>
        <stp>TXON04C15000.TF-Bid</stp>
        <tr r="C5" s="1"/>
      </tp>
      <tp>
        <v>6230</v>
        <stp/>
        <stp>TXON04P25700.TF-Bid</stp>
        <tr r="C339" s="1"/>
      </tp>
      <tp>
        <v>15</v>
        <stp/>
        <stp>TXON04P15700.TF-Bid</stp>
        <tr r="C189" s="1"/>
      </tp>
      <tp t="s">
        <v>--</v>
        <stp/>
        <stp>TXON04C25700.TF-Bid</stp>
        <tr r="C162" s="1"/>
      </tp>
      <tp>
        <v>3620</v>
        <stp/>
        <stp>TXON04C15700.TF-Bid</stp>
        <tr r="C12" s="1"/>
      </tp>
      <tp>
        <v>6130</v>
        <stp/>
        <stp>TXON04P25600.TF-Bid</stp>
        <tr r="C338" s="1"/>
      </tp>
      <tp>
        <v>13</v>
        <stp/>
        <stp>TXON04P15600.TF-Bid</stp>
        <tr r="C188" s="1"/>
      </tp>
      <tp t="s">
        <v>--</v>
        <stp/>
        <stp>TXON04C25600.TF-Bid</stp>
        <tr r="C161" s="1"/>
      </tp>
      <tp>
        <v>3720</v>
        <stp/>
        <stp>TXON04C15600.TF-Bid</stp>
        <tr r="C11" s="1"/>
      </tp>
      <tp>
        <v>6030</v>
        <stp/>
        <stp>TXON04P25500.TF-Bid</stp>
        <tr r="C337" s="1"/>
      </tp>
      <tp>
        <v>11.5</v>
        <stp/>
        <stp>TXON04P15500.TF-Bid</stp>
        <tr r="C187" s="1"/>
      </tp>
      <tp t="s">
        <v>--</v>
        <stp/>
        <stp>TXON04C25500.TF-Bid</stp>
        <tr r="C160" s="1"/>
      </tp>
      <tp>
        <v>3820</v>
        <stp/>
        <stp>TXON04C15500.TF-Bid</stp>
        <tr r="C10" s="1"/>
      </tp>
      <tp>
        <v>5930</v>
        <stp/>
        <stp>TXON04P25400.TF-Bid</stp>
        <tr r="C336" s="1"/>
      </tp>
      <tp>
        <v>8</v>
        <stp/>
        <stp>TXON04P15400.TF-Bid</stp>
        <tr r="C186" s="1"/>
      </tp>
      <tp t="s">
        <v>--</v>
        <stp/>
        <stp>TXON04C25400.TF-Bid</stp>
        <tr r="C159" s="1"/>
      </tp>
      <tp>
        <v>3920</v>
        <stp/>
        <stp>TXON04C15400.TF-Bid</stp>
        <tr r="C9" s="1"/>
      </tp>
      <tp>
        <v>41</v>
        <stp/>
        <stp>TXON04P17150.TF-Ask</stp>
        <tr r="D206" s="1"/>
      </tp>
      <tp>
        <v>7790</v>
        <stp/>
        <stp>TXON04P27100.TF-Ask</stp>
        <tr r="D353" s="1"/>
      </tp>
      <tp>
        <v>38</v>
        <stp/>
        <stp>TXON04P17100.TF-Ask</stp>
        <tr r="D205" s="1"/>
      </tp>
      <tp>
        <v>2350</v>
        <stp/>
        <stp>TXON04C17150.TF-Ask</stp>
        <tr r="D29" s="1"/>
      </tp>
      <tp>
        <v>2</v>
        <stp/>
        <stp>TXON04C27100.TF-Ask</stp>
        <tr r="D176" s="1"/>
      </tp>
      <tp>
        <v>2390</v>
        <stp/>
        <stp>TXON04C17100.TF-Ask</stp>
        <tr r="D28" s="1"/>
      </tp>
      <tp>
        <v>36</v>
        <stp/>
        <stp>TXON04P17050.TF-Ask</stp>
        <tr r="D204" s="1"/>
      </tp>
      <tp>
        <v>7690</v>
        <stp/>
        <stp>TXON04P27000.TF-Ask</stp>
        <tr r="D352" s="1"/>
      </tp>
      <tp>
        <v>34</v>
        <stp/>
        <stp>TXON04P17000.TF-Ask</stp>
        <tr r="D203" s="1"/>
      </tp>
      <tp>
        <v>2440</v>
        <stp/>
        <stp>TXON04C17050.TF-Ask</stp>
        <tr r="D27" s="1"/>
      </tp>
      <tp>
        <v>2</v>
        <stp/>
        <stp>TXON04C27000.TF-Ask</stp>
        <tr r="D175" s="1"/>
      </tp>
      <tp>
        <v>2500</v>
        <stp/>
        <stp>TXON04C17000.TF-Ask</stp>
        <tr r="D26" s="1"/>
      </tp>
      <tp>
        <v>48.5</v>
        <stp/>
        <stp>TXON04P17350.TF-Ask</stp>
        <tr r="D210" s="1"/>
      </tp>
      <tp>
        <v>7990</v>
        <stp/>
        <stp>TXON04P27300.TF-Ask</stp>
        <tr r="D355" s="1"/>
      </tp>
      <tp>
        <v>45.5</v>
        <stp/>
        <stp>TXON04P17300.TF-Ask</stp>
        <tr r="D209" s="1"/>
      </tp>
      <tp>
        <v>2160</v>
        <stp/>
        <stp>TXON04C17350.TF-Ask</stp>
        <tr r="D33" s="1"/>
      </tp>
      <tp>
        <v>1.2</v>
        <stp/>
        <stp>TXON04C27300.TF-Ask</stp>
        <tr r="D178" s="1"/>
      </tp>
      <tp>
        <v>2200</v>
        <stp/>
        <stp>TXON04C17300.TF-Ask</stp>
        <tr r="D32" s="1"/>
      </tp>
      <tp>
        <v>44.5</v>
        <stp/>
        <stp>TXON04P17250.TF-Ask</stp>
        <tr r="D208" s="1"/>
      </tp>
      <tp>
        <v>7890</v>
        <stp/>
        <stp>TXON04P27200.TF-Ask</stp>
        <tr r="D354" s="1"/>
      </tp>
      <tp>
        <v>41.5</v>
        <stp/>
        <stp>TXON04P17200.TF-Ask</stp>
        <tr r="D207" s="1"/>
      </tp>
      <tp>
        <v>2250</v>
        <stp/>
        <stp>TXON04C17250.TF-Ask</stp>
        <tr r="D31" s="1"/>
      </tp>
      <tp>
        <v>2</v>
        <stp/>
        <stp>TXON04C27200.TF-Ask</stp>
        <tr r="D177" s="1"/>
      </tp>
      <tp>
        <v>2300</v>
        <stp/>
        <stp>TXON04C17200.TF-Ask</stp>
        <tr r="D30" s="1"/>
      </tp>
      <tp>
        <v>59</v>
        <stp/>
        <stp>TXON04P17550.TF-Ask</stp>
        <tr r="D214" s="1"/>
      </tp>
      <tp>
        <v>56</v>
        <stp/>
        <stp>TXON04P17500.TF-Ask</stp>
        <tr r="D213" s="1"/>
      </tp>
      <tp>
        <v>1960</v>
        <stp/>
        <stp>TXON04C17550.TF-Ask</stp>
        <tr r="D37" s="1"/>
      </tp>
      <tp>
        <v>2010</v>
        <stp/>
        <stp>TXON04C17500.TF-Ask</stp>
        <tr r="D36" s="1"/>
      </tp>
      <tp>
        <v>53</v>
        <stp/>
        <stp>TXON04P17450.TF-Ask</stp>
        <tr r="D212" s="1"/>
      </tp>
      <tp>
        <v>51</v>
        <stp/>
        <stp>TXON04P17400.TF-Ask</stp>
        <tr r="D211" s="1"/>
      </tp>
      <tp>
        <v>2060</v>
        <stp/>
        <stp>TXON04C17450.TF-Ask</stp>
        <tr r="D35" s="1"/>
      </tp>
      <tp>
        <v>2110</v>
        <stp/>
        <stp>TXON04C17400.TF-Ask</stp>
        <tr r="D34" s="1"/>
      </tp>
      <tp>
        <v>72</v>
        <stp/>
        <stp>TXON04P17750.TF-Ask</stp>
        <tr r="D218" s="1"/>
      </tp>
      <tp>
        <v>68</v>
        <stp/>
        <stp>TXON04P17700.TF-Ask</stp>
        <tr r="D217" s="1"/>
      </tp>
      <tp>
        <v>1780</v>
        <stp/>
        <stp>TXON04C17750.TF-Ask</stp>
        <tr r="D41" s="1"/>
      </tp>
      <tp>
        <v>1820</v>
        <stp/>
        <stp>TXON04C17700.TF-Ask</stp>
        <tr r="D40" s="1"/>
      </tp>
      <tp>
        <v>65</v>
        <stp/>
        <stp>TXON04P17650.TF-Ask</stp>
        <tr r="D216" s="1"/>
      </tp>
      <tp>
        <v>62</v>
        <stp/>
        <stp>TXON04P17600.TF-Ask</stp>
        <tr r="D215" s="1"/>
      </tp>
      <tp>
        <v>1870</v>
        <stp/>
        <stp>TXON04C17650.TF-Ask</stp>
        <tr r="D39" s="1"/>
      </tp>
      <tp>
        <v>1920</v>
        <stp/>
        <stp>TXON04C17600.TF-Ask</stp>
        <tr r="D38" s="1"/>
      </tp>
      <tp>
        <v>89</v>
        <stp/>
        <stp>TXON04P17950.TF-Ask</stp>
        <tr r="D222" s="1"/>
      </tp>
      <tp>
        <v>84</v>
        <stp/>
        <stp>TXON04P17900.TF-Ask</stp>
        <tr r="D221" s="1"/>
      </tp>
      <tp>
        <v>1590</v>
        <stp/>
        <stp>TXON04C17950.TF-Ask</stp>
        <tr r="D45" s="1"/>
      </tp>
      <tp>
        <v>1630</v>
        <stp/>
        <stp>TXON04C17900.TF-Ask</stp>
        <tr r="D44" s="1"/>
      </tp>
      <tp>
        <v>80</v>
        <stp/>
        <stp>TXON04P17850.TF-Ask</stp>
        <tr r="D220" s="1"/>
      </tp>
      <tp>
        <v>75</v>
        <stp/>
        <stp>TXON04P17800.TF-Ask</stp>
        <tr r="D219" s="1"/>
      </tp>
      <tp>
        <v>1690</v>
        <stp/>
        <stp>TXON04C17850.TF-Ask</stp>
        <tr r="D43" s="1"/>
      </tp>
      <tp>
        <v>1730</v>
        <stp/>
        <stp>TXON04C17800.TF-Ask</stp>
        <tr r="D42" s="1"/>
      </tp>
      <tp>
        <v>5430</v>
        <stp/>
        <stp>TXON04P24900.TF-Bid</stp>
        <tr r="C331" s="1"/>
      </tp>
      <tp>
        <v>8.1</v>
        <stp/>
        <stp>TXON04P14900.TF-Bid</stp>
        <tr r="C181" s="1"/>
      </tp>
      <tp>
        <v>0.2</v>
        <stp/>
        <stp>TXON04C24900.TF-Bid</stp>
        <tr r="C154" s="1"/>
      </tp>
      <tp>
        <v>4420</v>
        <stp/>
        <stp>TXON04C14900.TF-Bid</stp>
        <tr r="C4" s="1"/>
      </tp>
      <tp>
        <v>5330</v>
        <stp/>
        <stp>TXON04P24800.TF-Bid</stp>
        <tr r="C330" s="1"/>
      </tp>
      <tp>
        <v>6.9</v>
        <stp/>
        <stp>TXON04P14800.TF-Bid</stp>
        <tr r="C180" s="1"/>
      </tp>
      <tp>
        <v>1</v>
        <stp/>
        <stp>TXON04C24800.TF-Bid</stp>
        <tr r="C153" s="1"/>
      </tp>
      <tp>
        <v>4510</v>
        <stp/>
        <stp>TXON04C14800.TF-Bid</stp>
        <tr r="C3" s="1"/>
      </tp>
      <tp>
        <v>4840</v>
        <stp/>
        <stp>TXON04P24300.TF-Bid</stp>
        <tr r="C325" s="1"/>
      </tp>
      <tp>
        <v>0.5</v>
        <stp/>
        <stp>TXON04C24300.TF-Bid</stp>
        <tr r="C148" s="1"/>
      </tp>
      <tp>
        <v>4740</v>
        <stp/>
        <stp>TXON04P24200.TF-Bid</stp>
        <tr r="C324" s="1"/>
      </tp>
      <tp>
        <v>0.5</v>
        <stp/>
        <stp>TXON04C24200.TF-Bid</stp>
        <tr r="C147" s="1"/>
      </tp>
      <tp>
        <v>4640</v>
        <stp/>
        <stp>TXON04P24100.TF-Bid</stp>
        <tr r="C323" s="1"/>
      </tp>
      <tp>
        <v>1.3</v>
        <stp/>
        <stp>TXON04C24100.TF-Bid</stp>
        <tr r="C146" s="1"/>
      </tp>
      <tp>
        <v>4540</v>
        <stp/>
        <stp>TXON04P24000.TF-Bid</stp>
        <tr r="C322" s="1"/>
      </tp>
      <tp>
        <v>0.7</v>
        <stp/>
        <stp>TXON04C24000.TF-Bid</stp>
        <tr r="C145" s="1"/>
      </tp>
      <tp>
        <v>5230</v>
        <stp/>
        <stp>TXON04P24700.TF-Bid</stp>
        <tr r="C329" s="1"/>
      </tp>
      <tp>
        <v>7.5</v>
        <stp/>
        <stp>TXON04P14700.TF-Bid</stp>
        <tr r="C179" s="1"/>
      </tp>
      <tp>
        <v>0.2</v>
        <stp/>
        <stp>TXON04C24700.TF-Bid</stp>
        <tr r="C152" s="1"/>
      </tp>
      <tp>
        <v>4610</v>
        <stp/>
        <stp>TXON04C14700.TF-Bid</stp>
        <tr r="C2" s="1"/>
      </tp>
      <tp>
        <v>5130</v>
        <stp/>
        <stp>TXON04P24600.TF-Bid</stp>
        <tr r="C328" s="1"/>
      </tp>
      <tp>
        <v>0.2</v>
        <stp/>
        <stp>TXON04C24600.TF-Bid</stp>
        <tr r="C151" s="1"/>
      </tp>
      <tp>
        <v>5040</v>
        <stp/>
        <stp>TXON04P24500.TF-Bid</stp>
        <tr r="C327" s="1"/>
      </tp>
      <tp>
        <v>0.3</v>
        <stp/>
        <stp>TXON04C24500.TF-Bid</stp>
        <tr r="C150" s="1"/>
      </tp>
      <tp>
        <v>4940</v>
        <stp/>
        <stp>TXON04P24400.TF-Bid</stp>
        <tr r="C326" s="1"/>
      </tp>
      <tp>
        <v>0.1</v>
        <stp/>
        <stp>TXON04C24400.TF-Bid</stp>
        <tr r="C149" s="1"/>
      </tp>
      <tp>
        <v>0</v>
        <stp/>
        <stp>TXON04C24600.TF-TotalVolume</stp>
        <tr r="F151" s="1"/>
      </tp>
      <tp>
        <v>0</v>
        <stp/>
        <stp>TXON04P24600.TF-TotalVolume</stp>
        <tr r="F328" s="1"/>
      </tp>
      <tp>
        <v>0</v>
        <stp/>
        <stp>TXON04C24700.TF-TotalVolume</stp>
        <tr r="F152" s="1"/>
      </tp>
      <tp>
        <v>0</v>
        <stp/>
        <stp>TXON04C14700.TF-TotalVolume</stp>
        <tr r="F2" s="1"/>
      </tp>
      <tp>
        <v>0</v>
        <stp/>
        <stp>TXON04P24700.TF-TotalVolume</stp>
        <tr r="F329" s="1"/>
      </tp>
      <tp>
        <v>149</v>
        <stp/>
        <stp>TXON04P14700.TF-TotalVolume</stp>
        <tr r="F179" s="1"/>
      </tp>
      <tp>
        <v>0</v>
        <stp/>
        <stp>TXON04C24400.TF-TotalVolume</stp>
        <tr r="F149" s="1"/>
      </tp>
      <tp>
        <v>0</v>
        <stp/>
        <stp>TXON04P24400.TF-TotalVolume</stp>
        <tr r="F326" s="1"/>
      </tp>
      <tp>
        <v>0</v>
        <stp/>
        <stp>TXON04C24500.TF-TotalVolume</stp>
        <tr r="F150" s="1"/>
      </tp>
      <tp>
        <v>0</v>
        <stp/>
        <stp>TXON04P24500.TF-TotalVolume</stp>
        <tr r="F327" s="1"/>
      </tp>
      <tp>
        <v>0</v>
        <stp/>
        <stp>TXON04C24200.TF-TotalVolume</stp>
        <tr r="F147" s="1"/>
      </tp>
      <tp>
        <v>0</v>
        <stp/>
        <stp>TXON04P24200.TF-TotalVolume</stp>
        <tr r="F324" s="1"/>
      </tp>
      <tp>
        <v>0</v>
        <stp/>
        <stp>TXON04C24300.TF-TotalVolume</stp>
        <tr r="F148" s="1"/>
      </tp>
      <tp>
        <v>0</v>
        <stp/>
        <stp>TXON04P24300.TF-TotalVolume</stp>
        <tr r="F325" s="1"/>
      </tp>
      <tp>
        <v>64</v>
        <stp/>
        <stp>TXON04C24000.TF-TotalVolume</stp>
        <tr r="F145" s="1"/>
      </tp>
      <tp>
        <v>0</v>
        <stp/>
        <stp>TXON04P24000.TF-TotalVolume</stp>
        <tr r="F322" s="1"/>
      </tp>
      <tp>
        <v>0</v>
        <stp/>
        <stp>TXON04C24100.TF-TotalVolume</stp>
        <tr r="F146" s="1"/>
      </tp>
      <tp>
        <v>0</v>
        <stp/>
        <stp>TXON04P24100.TF-TotalVolume</stp>
        <tr r="F323" s="1"/>
      </tp>
      <tp>
        <v>0</v>
        <stp/>
        <stp>TXON04C24800.TF-TotalVolume</stp>
        <tr r="F153" s="1"/>
      </tp>
      <tp>
        <v>0</v>
        <stp/>
        <stp>TXON04C14800.TF-TotalVolume</stp>
        <tr r="F3" s="1"/>
      </tp>
      <tp>
        <v>0</v>
        <stp/>
        <stp>TXON04P24800.TF-TotalVolume</stp>
        <tr r="F330" s="1"/>
      </tp>
      <tp>
        <v>4</v>
        <stp/>
        <stp>TXON04P14800.TF-TotalVolume</stp>
        <tr r="F180" s="1"/>
      </tp>
      <tp>
        <v>1</v>
        <stp/>
        <stp>TXON04C24900.TF-TotalVolume</stp>
        <tr r="F154" s="1"/>
      </tp>
      <tp>
        <v>0</v>
        <stp/>
        <stp>TXON04C14900.TF-TotalVolume</stp>
        <tr r="F4" s="1"/>
      </tp>
      <tp>
        <v>0</v>
        <stp/>
        <stp>TXON04P24900.TF-TotalVolume</stp>
        <tr r="F331" s="1"/>
      </tp>
      <tp>
        <v>1</v>
        <stp/>
        <stp>TXON04P14900.TF-TotalVolume</stp>
        <tr r="F181" s="1"/>
      </tp>
      <tp>
        <v>110</v>
        <stp/>
        <stp>TXON04P18150.TF-Ask</stp>
        <tr r="D226" s="1"/>
      </tp>
      <tp>
        <v>103</v>
        <stp/>
        <stp>TXON04P18100.TF-Ask</stp>
        <tr r="D225" s="1"/>
      </tp>
      <tp>
        <v>1400</v>
        <stp/>
        <stp>TXON04C18150.TF-Ask</stp>
        <tr r="D49" s="1"/>
      </tp>
      <tp>
        <v>1450</v>
        <stp/>
        <stp>TXON04C18100.TF-Ask</stp>
        <tr r="D48" s="1"/>
      </tp>
      <tp>
        <v>99</v>
        <stp/>
        <stp>TXON04P18050.TF-Ask</stp>
        <tr r="D224" s="1"/>
      </tp>
      <tp>
        <v>92</v>
        <stp/>
        <stp>TXON04P18000.TF-Ask</stp>
        <tr r="D223" s="1"/>
      </tp>
      <tp>
        <v>1500</v>
        <stp/>
        <stp>TXON04C18050.TF-Ask</stp>
        <tr r="D47" s="1"/>
      </tp>
      <tp>
        <v>1550</v>
        <stp/>
        <stp>TXON04C18000.TF-Ask</stp>
        <tr r="D46" s="1"/>
      </tp>
      <tp>
        <v>137</v>
        <stp/>
        <stp>TXON04P18350.TF-Ask</stp>
        <tr r="D230" s="1"/>
      </tp>
      <tp>
        <v>130</v>
        <stp/>
        <stp>TXON04P18300.TF-Ask</stp>
        <tr r="D229" s="1"/>
      </tp>
      <tp>
        <v>1240</v>
        <stp/>
        <stp>TXON04C18350.TF-Ask</stp>
        <tr r="D53" s="1"/>
      </tp>
      <tp>
        <v>1280</v>
        <stp/>
        <stp>TXON04C18300.TF-Ask</stp>
        <tr r="D52" s="1"/>
      </tp>
      <tp>
        <v>123</v>
        <stp/>
        <stp>TXON04P18250.TF-Ask</stp>
        <tr r="D228" s="1"/>
      </tp>
      <tp>
        <v>115</v>
        <stp/>
        <stp>TXON04P18200.TF-Ask</stp>
        <tr r="D227" s="1"/>
      </tp>
      <tp>
        <v>1330</v>
        <stp/>
        <stp>TXON04C18250.TF-Ask</stp>
        <tr r="D51" s="1"/>
      </tp>
      <tp>
        <v>1370</v>
        <stp/>
        <stp>TXON04C18200.TF-Ask</stp>
        <tr r="D50" s="1"/>
      </tp>
      <tp>
        <v>171</v>
        <stp/>
        <stp>TXON04P18550.TF-Ask</stp>
        <tr r="D234" s="1"/>
      </tp>
      <tp>
        <v>162</v>
        <stp/>
        <stp>TXON04P18500.TF-Ask</stp>
        <tr r="D233" s="1"/>
      </tp>
      <tp>
        <v>1070</v>
        <stp/>
        <stp>TXON04C18550.TF-Ask</stp>
        <tr r="D57" s="1"/>
      </tp>
      <tp>
        <v>1100</v>
        <stp/>
        <stp>TXON04C18500.TF-Ask</stp>
        <tr r="D56" s="1"/>
      </tp>
      <tp>
        <v>152</v>
        <stp/>
        <stp>TXON04P18450.TF-Ask</stp>
        <tr r="D232" s="1"/>
      </tp>
      <tp>
        <v>145</v>
        <stp/>
        <stp>TXON04P18400.TF-Ask</stp>
        <tr r="D231" s="1"/>
      </tp>
      <tp>
        <v>1160</v>
        <stp/>
        <stp>TXON04C18450.TF-Ask</stp>
        <tr r="D55" s="1"/>
      </tp>
      <tp>
        <v>1200</v>
        <stp/>
        <stp>TXON04C18400.TF-Ask</stp>
        <tr r="D54" s="1"/>
      </tp>
      <tp>
        <v>213</v>
        <stp/>
        <stp>TXON04P18750.TF-Ask</stp>
        <tr r="D238" s="1"/>
      </tp>
      <tp>
        <v>201</v>
        <stp/>
        <stp>TXON04P18700.TF-Ask</stp>
        <tr r="D237" s="1"/>
      </tp>
      <tp>
        <v>915</v>
        <stp/>
        <stp>TXON04C18750.TF-Ask</stp>
        <tr r="D61" s="1"/>
      </tp>
      <tp>
        <v>955</v>
        <stp/>
        <stp>TXON04C18700.TF-Ask</stp>
        <tr r="D60" s="1"/>
      </tp>
      <tp>
        <v>191</v>
        <stp/>
        <stp>TXON04P18650.TF-Ask</stp>
        <tr r="D236" s="1"/>
      </tp>
      <tp>
        <v>180</v>
        <stp/>
        <stp>TXON04P18600.TF-Ask</stp>
        <tr r="D235" s="1"/>
      </tp>
      <tp>
        <v>1000</v>
        <stp/>
        <stp>TXON04C18650.TF-Ask</stp>
        <tr r="D59" s="1"/>
      </tp>
      <tp>
        <v>1020</v>
        <stp/>
        <stp>TXON04C18600.TF-Ask</stp>
        <tr r="D58" s="1"/>
      </tp>
      <tp>
        <v>265</v>
        <stp/>
        <stp>TXON04P18950.TF-Ask</stp>
        <tr r="D242" s="1"/>
      </tp>
      <tp>
        <v>251</v>
        <stp/>
        <stp>TXON04P18900.TF-Ask</stp>
        <tr r="D241" s="1"/>
      </tp>
      <tp>
        <v>750</v>
        <stp/>
        <stp>TXON04C18950.TF-Ask</stp>
        <tr r="D65" s="1"/>
      </tp>
      <tp>
        <v>800</v>
        <stp/>
        <stp>TXON04C18900.TF-Ask</stp>
        <tr r="D64" s="1"/>
      </tp>
      <tp>
        <v>238</v>
        <stp/>
        <stp>TXON04P18850.TF-Ask</stp>
        <tr r="D240" s="1"/>
      </tp>
      <tp>
        <v>225</v>
        <stp/>
        <stp>TXON04P18800.TF-Ask</stp>
        <tr r="D239" s="1"/>
      </tp>
      <tp>
        <v>835</v>
        <stp/>
        <stp>TXON04C18850.TF-Ask</stp>
        <tr r="D63" s="1"/>
      </tp>
      <tp>
        <v>875</v>
        <stp/>
        <stp>TXON04C18800.TF-Ask</stp>
        <tr r="D62" s="1"/>
      </tp>
      <tp>
        <v>0</v>
        <stp/>
        <stp>TXON04C25600.TF-TotalVolume</stp>
        <tr r="F161" s="1"/>
      </tp>
      <tp>
        <v>2</v>
        <stp/>
        <stp>TXON04C15600.TF-TotalVolume</stp>
        <tr r="F11" s="1"/>
      </tp>
      <tp>
        <v>0</v>
        <stp/>
        <stp>TXON04P25600.TF-TotalVolume</stp>
        <tr r="F338" s="1"/>
      </tp>
      <tp>
        <v>546</v>
        <stp/>
        <stp>TXON04P15600.TF-TotalVolume</stp>
        <tr r="F188" s="1"/>
      </tp>
      <tp>
        <v>0</v>
        <stp/>
        <stp>TXON04C25700.TF-TotalVolume</stp>
        <tr r="F162" s="1"/>
      </tp>
      <tp>
        <v>0</v>
        <stp/>
        <stp>TXON04C15700.TF-TotalVolume</stp>
        <tr r="F12" s="1"/>
      </tp>
      <tp>
        <v>0</v>
        <stp/>
        <stp>TXON04P25700.TF-TotalVolume</stp>
        <tr r="F339" s="1"/>
      </tp>
      <tp>
        <v>113</v>
        <stp/>
        <stp>TXON04P15700.TF-TotalVolume</stp>
        <tr r="F189" s="1"/>
      </tp>
      <tp>
        <v>0</v>
        <stp/>
        <stp>TXON04C25400.TF-TotalVolume</stp>
        <tr r="F159" s="1"/>
      </tp>
      <tp>
        <v>0</v>
        <stp/>
        <stp>TXON04C15400.TF-TotalVolume</stp>
        <tr r="F9" s="1"/>
      </tp>
      <tp>
        <v>0</v>
        <stp/>
        <stp>TXON04P25400.TF-TotalVolume</stp>
        <tr r="F336" s="1"/>
      </tp>
      <tp>
        <v>1</v>
        <stp/>
        <stp>TXON04P15400.TF-TotalVolume</stp>
        <tr r="F186" s="1"/>
      </tp>
      <tp>
        <v>0</v>
        <stp/>
        <stp>TXON04C25500.TF-TotalVolume</stp>
        <tr r="F160" s="1"/>
      </tp>
      <tp>
        <v>0</v>
        <stp/>
        <stp>TXON04C15500.TF-TotalVolume</stp>
        <tr r="F10" s="1"/>
      </tp>
      <tp>
        <v>0</v>
        <stp/>
        <stp>TXON04P25500.TF-TotalVolume</stp>
        <tr r="F337" s="1"/>
      </tp>
      <tp>
        <v>37</v>
        <stp/>
        <stp>TXON04P15500.TF-TotalVolume</stp>
        <tr r="F187" s="1"/>
      </tp>
      <tp>
        <v>0</v>
        <stp/>
        <stp>TXON04C25200.TF-TotalVolume</stp>
        <tr r="F157" s="1"/>
      </tp>
      <tp>
        <v>0</v>
        <stp/>
        <stp>TXON04C15200.TF-TotalVolume</stp>
        <tr r="F7" s="1"/>
      </tp>
      <tp>
        <v>0</v>
        <stp/>
        <stp>TXON04P25200.TF-TotalVolume</stp>
        <tr r="F334" s="1"/>
      </tp>
      <tp>
        <v>8</v>
        <stp/>
        <stp>TXON04P15200.TF-TotalVolume</stp>
        <tr r="F184" s="1"/>
      </tp>
      <tp>
        <v>0</v>
        <stp/>
        <stp>TXON04C25300.TF-TotalVolume</stp>
        <tr r="F158" s="1"/>
      </tp>
      <tp>
        <v>0</v>
        <stp/>
        <stp>TXON04C15300.TF-TotalVolume</stp>
        <tr r="F8" s="1"/>
      </tp>
      <tp>
        <v>0</v>
        <stp/>
        <stp>TXON04P25300.TF-TotalVolume</stp>
        <tr r="F335" s="1"/>
      </tp>
      <tp>
        <v>9</v>
        <stp/>
        <stp>TXON04P15300.TF-TotalVolume</stp>
        <tr r="F185" s="1"/>
      </tp>
      <tp>
        <v>0</v>
        <stp/>
        <stp>TXON04C25000.TF-TotalVolume</stp>
        <tr r="F155" s="1"/>
      </tp>
      <tp>
        <v>0</v>
        <stp/>
        <stp>TXON04C15000.TF-TotalVolume</stp>
        <tr r="F5" s="1"/>
      </tp>
      <tp>
        <v>0</v>
        <stp/>
        <stp>TXON04P25000.TF-TotalVolume</stp>
        <tr r="F332" s="1"/>
      </tp>
      <tp>
        <v>2</v>
        <stp/>
        <stp>TXON04P15000.TF-TotalVolume</stp>
        <tr r="F182" s="1"/>
      </tp>
      <tp>
        <v>0</v>
        <stp/>
        <stp>TXON04C25100.TF-TotalVolume</stp>
        <tr r="F156" s="1"/>
      </tp>
      <tp>
        <v>0</v>
        <stp/>
        <stp>TXON04C15100.TF-TotalVolume</stp>
        <tr r="F6" s="1"/>
      </tp>
      <tp>
        <v>0</v>
        <stp/>
        <stp>TXON04P25100.TF-TotalVolume</stp>
        <tr r="F333" s="1"/>
      </tp>
      <tp>
        <v>7</v>
        <stp/>
        <stp>TXON04P15100.TF-TotalVolume</stp>
        <tr r="F183" s="1"/>
      </tp>
      <tp>
        <v>0</v>
        <stp/>
        <stp>TXON04C25800.TF-TotalVolume</stp>
        <tr r="F163" s="1"/>
      </tp>
      <tp>
        <v>0</v>
        <stp/>
        <stp>TXON04C15800.TF-TotalVolume</stp>
        <tr r="F13" s="1"/>
      </tp>
      <tp>
        <v>0</v>
        <stp/>
        <stp>TXON04P25800.TF-TotalVolume</stp>
        <tr r="F340" s="1"/>
      </tp>
      <tp>
        <v>41</v>
        <stp/>
        <stp>TXON04P15800.TF-TotalVolume</stp>
        <tr r="F190" s="1"/>
      </tp>
      <tp>
        <v>0</v>
        <stp/>
        <stp>TXON04C25900.TF-TotalVolume</stp>
        <tr r="F164" s="1"/>
      </tp>
      <tp>
        <v>0</v>
        <stp/>
        <stp>TXON04C15900.TF-TotalVolume</stp>
        <tr r="F14" s="1"/>
      </tp>
      <tp>
        <v>0</v>
        <stp/>
        <stp>TXON04P25900.TF-TotalVolume</stp>
        <tr r="F341" s="1"/>
      </tp>
      <tp>
        <v>12</v>
        <stp/>
        <stp>TXON04P15900.TF-TotalVolume</stp>
        <tr r="F191" s="1"/>
      </tp>
      <tp>
        <v>328</v>
        <stp/>
        <stp>TXON04P19150.TF-Ask</stp>
        <tr r="D246" s="1"/>
      </tp>
      <tp>
        <v>310</v>
        <stp/>
        <stp>TXON04P19100.TF-Ask</stp>
        <tr r="D245" s="1"/>
      </tp>
      <tp>
        <v>615</v>
        <stp/>
        <stp>TXON04C19150.TF-Ask</stp>
        <tr r="D69" s="1"/>
      </tp>
      <tp>
        <v>645</v>
        <stp/>
        <stp>TXON04C19100.TF-Ask</stp>
        <tr r="D68" s="1"/>
      </tp>
      <tp>
        <v>294</v>
        <stp/>
        <stp>TXON04P19050.TF-Ask</stp>
        <tr r="D244" s="1"/>
      </tp>
      <tp>
        <v>279</v>
        <stp/>
        <stp>TXON04P19000.TF-Ask</stp>
        <tr r="D243" s="1"/>
      </tp>
      <tp>
        <v>680</v>
        <stp/>
        <stp>TXON04C19050.TF-Ask</stp>
        <tr r="D67" s="1"/>
      </tp>
      <tp>
        <v>710</v>
        <stp/>
        <stp>TXON04C19000.TF-Ask</stp>
        <tr r="D66" s="1"/>
      </tp>
      <tp>
        <v>405</v>
        <stp/>
        <stp>TXON04P19350.TF-Ask</stp>
        <tr r="D250" s="1"/>
      </tp>
      <tp>
        <v>384</v>
        <stp/>
        <stp>TXON04P19300.TF-Ask</stp>
        <tr r="D249" s="1"/>
      </tp>
      <tp>
        <v>481</v>
        <stp/>
        <stp>TXON04C19350.TF-Ask</stp>
        <tr r="D73" s="1"/>
      </tp>
      <tp>
        <v>520</v>
        <stp/>
        <stp>TXON04C19300.TF-Ask</stp>
        <tr r="D72" s="1"/>
      </tp>
      <tp>
        <v>364</v>
        <stp/>
        <stp>TXON04P19250.TF-Ask</stp>
        <tr r="D248" s="1"/>
      </tp>
      <tp>
        <v>345</v>
        <stp/>
        <stp>TXON04P19200.TF-Ask</stp>
        <tr r="D247" s="1"/>
      </tp>
      <tp>
        <v>550</v>
        <stp/>
        <stp>TXON04C19250.TF-Ask</stp>
        <tr r="D71" s="1"/>
      </tp>
      <tp>
        <v>590</v>
        <stp/>
        <stp>TXON04C19200.TF-Ask</stp>
        <tr r="D70" s="1"/>
      </tp>
      <tp>
        <v>497</v>
        <stp/>
        <stp>TXON04P19550.TF-Ask</stp>
        <tr r="D254" s="1"/>
      </tp>
      <tp>
        <v>473</v>
        <stp/>
        <stp>TXON04P19500.TF-Ask</stp>
        <tr r="D253" s="1"/>
      </tp>
      <tp>
        <v>375</v>
        <stp/>
        <stp>TXON04C19550.TF-Ask</stp>
        <tr r="D77" s="1"/>
      </tp>
      <tp>
        <v>401</v>
        <stp/>
        <stp>TXON04C19500.TF-Ask</stp>
        <tr r="D76" s="1"/>
      </tp>
      <tp>
        <v>449</v>
        <stp/>
        <stp>TXON04P19450.TF-Ask</stp>
        <tr r="D252" s="1"/>
      </tp>
      <tp>
        <v>426</v>
        <stp/>
        <stp>TXON04P19400.TF-Ask</stp>
        <tr r="D251" s="1"/>
      </tp>
      <tp>
        <v>427</v>
        <stp/>
        <stp>TXON04C19450.TF-Ask</stp>
        <tr r="D75" s="1"/>
      </tp>
      <tp>
        <v>455</v>
        <stp/>
        <stp>TXON04C19400.TF-Ask</stp>
        <tr r="D74" s="1"/>
      </tp>
      <tp>
        <v>620</v>
        <stp/>
        <stp>TXON04P19750.TF-Ask</stp>
        <tr r="D258" s="1"/>
      </tp>
      <tp>
        <v>580</v>
        <stp/>
        <stp>TXON04P19700.TF-Ask</stp>
        <tr r="D257" s="1"/>
      </tp>
      <tp>
        <v>283</v>
        <stp/>
        <stp>TXON04C19750.TF-Ask</stp>
        <tr r="D81" s="1"/>
      </tp>
      <tp>
        <v>303</v>
        <stp/>
        <stp>TXON04C19700.TF-Ask</stp>
        <tr r="D80" s="1"/>
      </tp>
      <tp>
        <v>565</v>
        <stp/>
        <stp>TXON04P19650.TF-Ask</stp>
        <tr r="D256" s="1"/>
      </tp>
      <tp>
        <v>525</v>
        <stp/>
        <stp>TXON04P19600.TF-Ask</stp>
        <tr r="D255" s="1"/>
      </tp>
      <tp>
        <v>326</v>
        <stp/>
        <stp>TXON04C19650.TF-Ask</stp>
        <tr r="D79" s="1"/>
      </tp>
      <tp>
        <v>349</v>
        <stp/>
        <stp>TXON04C19600.TF-Ask</stp>
        <tr r="D78" s="1"/>
      </tp>
      <tp>
        <v>755</v>
        <stp/>
        <stp>TXON04P19950.TF-Ask</stp>
        <tr r="D262" s="1"/>
      </tp>
      <tp>
        <v>705</v>
        <stp/>
        <stp>TXON04P19900.TF-Ask</stp>
        <tr r="D261" s="1"/>
      </tp>
      <tp>
        <v>206</v>
        <stp/>
        <stp>TXON04C19950.TF-Ask</stp>
        <tr r="D85" s="1"/>
      </tp>
      <tp>
        <v>224</v>
        <stp/>
        <stp>TXON04C19900.TF-Ask</stp>
        <tr r="D84" s="1"/>
      </tp>
      <tp>
        <v>680</v>
        <stp/>
        <stp>TXON04P19850.TF-Ask</stp>
        <tr r="D260" s="1"/>
      </tp>
      <tp>
        <v>640</v>
        <stp/>
        <stp>TXON04P19800.TF-Ask</stp>
        <tr r="D259" s="1"/>
      </tp>
      <tp>
        <v>243</v>
        <stp/>
        <stp>TXON04C19850.TF-Ask</stp>
        <tr r="D83" s="1"/>
      </tp>
      <tp>
        <v>262</v>
        <stp/>
        <stp>TXON04C19800.TF-Ask</stp>
        <tr r="D82" s="1"/>
      </tp>
      <tp>
        <v>0</v>
        <stp/>
        <stp>TXON04C26600.TF-TotalVolume</stp>
        <tr r="F171" s="1"/>
      </tp>
      <tp>
        <v>3</v>
        <stp/>
        <stp>TXON04C16600.TF-TotalVolume</stp>
        <tr r="F21" s="1"/>
      </tp>
      <tp>
        <v>0</v>
        <stp/>
        <stp>TXON04P26600.TF-TotalVolume</stp>
        <tr r="F348" s="1"/>
      </tp>
      <tp>
        <v>61</v>
        <stp/>
        <stp>TXON04P16600.TF-TotalVolume</stp>
        <tr r="F198" s="1"/>
      </tp>
      <tp>
        <v>0</v>
        <stp/>
        <stp>TXON04C26700.TF-TotalVolume</stp>
        <tr r="F172" s="1"/>
      </tp>
      <tp>
        <v>0</v>
        <stp/>
        <stp>TXON04C16700.TF-TotalVolume</stp>
        <tr r="F22" s="1"/>
      </tp>
      <tp>
        <v>0</v>
        <stp/>
        <stp>TXON04P26700.TF-TotalVolume</stp>
        <tr r="F349" s="1"/>
      </tp>
      <tp>
        <v>28</v>
        <stp/>
        <stp>TXON04P16700.TF-TotalVolume</stp>
        <tr r="F199" s="1"/>
      </tp>
      <tp>
        <v>0</v>
        <stp/>
        <stp>TXON04C26400.TF-TotalVolume</stp>
        <tr r="F169" s="1"/>
      </tp>
      <tp>
        <v>1</v>
        <stp/>
        <stp>TXON04C16400.TF-TotalVolume</stp>
        <tr r="F19" s="1"/>
      </tp>
      <tp>
        <v>0</v>
        <stp/>
        <stp>TXON04P26400.TF-TotalVolume</stp>
        <tr r="F346" s="1"/>
      </tp>
      <tp>
        <v>62</v>
        <stp/>
        <stp>TXON04P16400.TF-TotalVolume</stp>
        <tr r="F196" s="1"/>
      </tp>
      <tp>
        <v>0</v>
        <stp/>
        <stp>TXON04C26500.TF-TotalVolume</stp>
        <tr r="F170" s="1"/>
      </tp>
      <tp>
        <v>0</v>
        <stp/>
        <stp>TXON04C16500.TF-TotalVolume</stp>
        <tr r="F20" s="1"/>
      </tp>
      <tp>
        <v>0</v>
        <stp/>
        <stp>TXON04P26500.TF-TotalVolume</stp>
        <tr r="F347" s="1"/>
      </tp>
      <tp>
        <v>72</v>
        <stp/>
        <stp>TXON04P16500.TF-TotalVolume</stp>
        <tr r="F197" s="1"/>
      </tp>
      <tp>
        <v>0</v>
        <stp/>
        <stp>TXON04C26200.TF-TotalVolume</stp>
        <tr r="F167" s="1"/>
      </tp>
      <tp>
        <v>0</v>
        <stp/>
        <stp>TXON04C16200.TF-TotalVolume</stp>
        <tr r="F17" s="1"/>
      </tp>
      <tp>
        <v>0</v>
        <stp/>
        <stp>TXON04P26200.TF-TotalVolume</stp>
        <tr r="F344" s="1"/>
      </tp>
      <tp>
        <v>42</v>
        <stp/>
        <stp>TXON04P16200.TF-TotalVolume</stp>
        <tr r="F194" s="1"/>
      </tp>
      <tp>
        <v>0</v>
        <stp/>
        <stp>TXON04C26300.TF-TotalVolume</stp>
        <tr r="F168" s="1"/>
      </tp>
      <tp>
        <v>0</v>
        <stp/>
        <stp>TXON04C16300.TF-TotalVolume</stp>
        <tr r="F18" s="1"/>
      </tp>
      <tp>
        <v>0</v>
        <stp/>
        <stp>TXON04P26300.TF-TotalVolume</stp>
        <tr r="F345" s="1"/>
      </tp>
      <tp>
        <v>228</v>
        <stp/>
        <stp>TXON04P16300.TF-TotalVolume</stp>
        <tr r="F195" s="1"/>
      </tp>
      <tp>
        <v>20</v>
        <stp/>
        <stp>TXON04C26000.TF-TotalVolume</stp>
        <tr r="F165" s="1"/>
      </tp>
      <tp>
        <v>0</v>
        <stp/>
        <stp>TXON04C16000.TF-TotalVolume</stp>
        <tr r="F15" s="1"/>
      </tp>
      <tp>
        <v>0</v>
        <stp/>
        <stp>TXON04P26000.TF-TotalVolume</stp>
        <tr r="F342" s="1"/>
      </tp>
      <tp>
        <v>413</v>
        <stp/>
        <stp>TXON04P16000.TF-TotalVolume</stp>
        <tr r="F192" s="1"/>
      </tp>
      <tp>
        <v>0</v>
        <stp/>
        <stp>TXON04C26100.TF-TotalVolume</stp>
        <tr r="F166" s="1"/>
      </tp>
      <tp>
        <v>0</v>
        <stp/>
        <stp>TXON04C16100.TF-TotalVolume</stp>
        <tr r="F16" s="1"/>
      </tp>
      <tp>
        <v>0</v>
        <stp/>
        <stp>TXON04P26100.TF-TotalVolume</stp>
        <tr r="F343" s="1"/>
      </tp>
      <tp>
        <v>2</v>
        <stp/>
        <stp>TXON04P16100.TF-TotalVolume</stp>
        <tr r="F193" s="1"/>
      </tp>
      <tp>
        <v>0</v>
        <stp/>
        <stp>TXON04C26800.TF-TotalVolume</stp>
        <tr r="F173" s="1"/>
      </tp>
      <tp>
        <v>1</v>
        <stp/>
        <stp>TXON04C16800.TF-TotalVolume</stp>
        <tr r="F23" s="1"/>
      </tp>
      <tp>
        <v>0</v>
        <stp/>
        <stp>TXON04P26800.TF-TotalVolume</stp>
        <tr r="F350" s="1"/>
      </tp>
      <tp>
        <v>36</v>
        <stp/>
        <stp>TXON04P16800.TF-TotalVolume</stp>
        <tr r="F200" s="1"/>
      </tp>
      <tp>
        <v>0</v>
        <stp/>
        <stp>TXON04C26900.TF-TotalVolume</stp>
        <tr r="F174" s="1"/>
      </tp>
      <tp>
        <v>2</v>
        <stp/>
        <stp>TXON04C16900.TF-TotalVolume</stp>
        <tr r="F24" s="1"/>
      </tp>
      <tp>
        <v>0</v>
        <stp/>
        <stp>TXON04C16950.TF-TotalVolume</stp>
        <tr r="F25" s="1"/>
      </tp>
      <tp>
        <v>0</v>
        <stp/>
        <stp>TXON04P26900.TF-TotalVolume</stp>
        <tr r="F351" s="1"/>
      </tp>
      <tp>
        <v>116</v>
        <stp/>
        <stp>TXON04P16900.TF-TotalVolume</stp>
        <tr r="F201" s="1"/>
      </tp>
      <tp>
        <v>22</v>
        <stp/>
        <stp>TXON04P16950.TF-TotalVolume</stp>
        <tr r="F202" s="1"/>
      </tp>
      <tp>
        <v>665</v>
        <stp/>
        <stp>TXON04P19900.TF-Bid</stp>
        <tr r="C261" s="1"/>
      </tp>
      <tp>
        <v>695</v>
        <stp/>
        <stp>TXON04P19950.TF-Bid</stp>
        <tr r="C262" s="1"/>
      </tp>
      <tp>
        <v>219</v>
        <stp/>
        <stp>TXON04C19900.TF-Bid</stp>
        <tr r="C84" s="1"/>
      </tp>
      <tp>
        <v>202</v>
        <stp/>
        <stp>TXON04C19950.TF-Bid</stp>
        <tr r="C85" s="1"/>
      </tp>
      <tp>
        <v>605</v>
        <stp/>
        <stp>TXON04P19800.TF-Bid</stp>
        <tr r="C259" s="1"/>
      </tp>
      <tp>
        <v>640</v>
        <stp/>
        <stp>TXON04P19850.TF-Bid</stp>
        <tr r="C260" s="1"/>
      </tp>
      <tp>
        <v>257</v>
        <stp/>
        <stp>TXON04C19800.TF-Bid</stp>
        <tr r="C82" s="1"/>
      </tp>
      <tp>
        <v>238</v>
        <stp/>
        <stp>TXON04C19850.TF-Bid</stp>
        <tr r="C83" s="1"/>
      </tp>
      <tp>
        <v>380</v>
        <stp/>
        <stp>TXON04P19300.TF-Bid</stp>
        <tr r="C249" s="1"/>
      </tp>
      <tp>
        <v>401</v>
        <stp/>
        <stp>TXON04P19350.TF-Bid</stp>
        <tr r="C250" s="1"/>
      </tp>
      <tp>
        <v>500</v>
        <stp/>
        <stp>TXON04C19300.TF-Bid</stp>
        <tr r="C72" s="1"/>
      </tp>
      <tp>
        <v>479</v>
        <stp/>
        <stp>TXON04C19350.TF-Bid</stp>
        <tr r="C73" s="1"/>
      </tp>
      <tp>
        <v>341</v>
        <stp/>
        <stp>TXON04P19200.TF-Bid</stp>
        <tr r="C247" s="1"/>
      </tp>
      <tp>
        <v>358</v>
        <stp/>
        <stp>TXON04P19250.TF-Bid</stp>
        <tr r="C248" s="1"/>
      </tp>
      <tp>
        <v>550</v>
        <stp/>
        <stp>TXON04C19200.TF-Bid</stp>
        <tr r="C70" s="1"/>
      </tp>
      <tp>
        <v>525</v>
        <stp/>
        <stp>TXON04C19250.TF-Bid</stp>
        <tr r="C71" s="1"/>
      </tp>
      <tp>
        <v>306</v>
        <stp/>
        <stp>TXON04P19100.TF-Bid</stp>
        <tr r="C245" s="1"/>
      </tp>
      <tp>
        <v>322</v>
        <stp/>
        <stp>TXON04P19150.TF-Bid</stp>
        <tr r="C246" s="1"/>
      </tp>
      <tp>
        <v>620</v>
        <stp/>
        <stp>TXON04C19100.TF-Bid</stp>
        <tr r="C68" s="1"/>
      </tp>
      <tp>
        <v>585</v>
        <stp/>
        <stp>TXON04C19150.TF-Bid</stp>
        <tr r="C69" s="1"/>
      </tp>
      <tp>
        <v>276</v>
        <stp/>
        <stp>TXON04P19000.TF-Bid</stp>
        <tr r="C243" s="1"/>
      </tp>
      <tp>
        <v>291</v>
        <stp/>
        <stp>TXON04P19050.TF-Bid</stp>
        <tr r="C244" s="1"/>
      </tp>
      <tp>
        <v>700</v>
        <stp/>
        <stp>TXON04C19000.TF-Bid</stp>
        <tr r="C66" s="1"/>
      </tp>
      <tp>
        <v>645</v>
        <stp/>
        <stp>TXON04C19050.TF-Bid</stp>
        <tr r="C67" s="1"/>
      </tp>
      <tp>
        <v>555</v>
        <stp/>
        <stp>TXON04P19700.TF-Bid</stp>
        <tr r="C257" s="1"/>
      </tp>
      <tp>
        <v>580</v>
        <stp/>
        <stp>TXON04P19750.TF-Bid</stp>
        <tr r="C258" s="1"/>
      </tp>
      <tp>
        <v>299</v>
        <stp/>
        <stp>TXON04C19700.TF-Bid</stp>
        <tr r="C80" s="1"/>
      </tp>
      <tp>
        <v>278</v>
        <stp/>
        <stp>TXON04C19750.TF-Bid</stp>
        <tr r="C81" s="1"/>
      </tp>
      <tp>
        <v>515</v>
        <stp/>
        <stp>TXON04P19600.TF-Bid</stp>
        <tr r="C255" s="1"/>
      </tp>
      <tp>
        <v>525</v>
        <stp/>
        <stp>TXON04P19650.TF-Bid</stp>
        <tr r="C256" s="1"/>
      </tp>
      <tp>
        <v>345</v>
        <stp/>
        <stp>TXON04C19600.TF-Bid</stp>
        <tr r="C78" s="1"/>
      </tp>
      <tp>
        <v>321</v>
        <stp/>
        <stp>TXON04C19650.TF-Bid</stp>
        <tr r="C79" s="1"/>
      </tp>
      <tp>
        <v>466</v>
        <stp/>
        <stp>TXON04P19500.TF-Bid</stp>
        <tr r="C253" s="1"/>
      </tp>
      <tp>
        <v>490</v>
        <stp/>
        <stp>TXON04P19550.TF-Bid</stp>
        <tr r="C254" s="1"/>
      </tp>
      <tp>
        <v>396</v>
        <stp/>
        <stp>TXON04C19500.TF-Bid</stp>
        <tr r="C76" s="1"/>
      </tp>
      <tp>
        <v>370</v>
        <stp/>
        <stp>TXON04C19550.TF-Bid</stp>
        <tr r="C77" s="1"/>
      </tp>
      <tp>
        <v>420</v>
        <stp/>
        <stp>TXON04P19400.TF-Bid</stp>
        <tr r="C251" s="1"/>
      </tp>
      <tp>
        <v>442</v>
        <stp/>
        <stp>TXON04P19450.TF-Bid</stp>
        <tr r="C252" s="1"/>
      </tp>
      <tp>
        <v>450</v>
        <stp/>
        <stp>TXON04C19400.TF-Bid</stp>
        <tr r="C74" s="1"/>
      </tp>
      <tp>
        <v>421</v>
        <stp/>
        <stp>TXON04C19450.TF-Bid</stp>
        <tr r="C75" s="1"/>
      </tp>
      <tp>
        <v>31</v>
        <stp/>
        <stp>TXON04C17600.TF-TotalVolume</stp>
        <tr r="F38" s="1"/>
      </tp>
      <tp>
        <v>1</v>
        <stp/>
        <stp>TXON04C17650.TF-TotalVolume</stp>
        <tr r="F39" s="1"/>
      </tp>
      <tp>
        <v>191</v>
        <stp/>
        <stp>TXON04P17600.TF-TotalVolume</stp>
        <tr r="F215" s="1"/>
      </tp>
      <tp>
        <v>38</v>
        <stp/>
        <stp>TXON04P17650.TF-TotalVolume</stp>
        <tr r="F216" s="1"/>
      </tp>
      <tp>
        <v>23</v>
        <stp/>
        <stp>TXON04C17700.TF-TotalVolume</stp>
        <tr r="F40" s="1"/>
      </tp>
      <tp>
        <v>2</v>
        <stp/>
        <stp>TXON04C17750.TF-TotalVolume</stp>
        <tr r="F41" s="1"/>
      </tp>
      <tp>
        <v>219</v>
        <stp/>
        <stp>TXON04P17700.TF-TotalVolume</stp>
        <tr r="F217" s="1"/>
      </tp>
      <tp>
        <v>35</v>
        <stp/>
        <stp>TXON04P17750.TF-TotalVolume</stp>
        <tr r="F218" s="1"/>
      </tp>
      <tp>
        <v>41</v>
        <stp/>
        <stp>TXON04C17400.TF-TotalVolume</stp>
        <tr r="F34" s="1"/>
      </tp>
      <tp>
        <v>2</v>
        <stp/>
        <stp>TXON04C17450.TF-TotalVolume</stp>
        <tr r="F35" s="1"/>
      </tp>
      <tp>
        <v>237</v>
        <stp/>
        <stp>TXON04P17400.TF-TotalVolume</stp>
        <tr r="F211" s="1"/>
      </tp>
      <tp>
        <v>44</v>
        <stp/>
        <stp>TXON04P17450.TF-TotalVolume</stp>
        <tr r="F212" s="1"/>
      </tp>
      <tp>
        <v>15</v>
        <stp/>
        <stp>TXON04C17500.TF-TotalVolume</stp>
        <tr r="F36" s="1"/>
      </tp>
      <tp>
        <v>0</v>
        <stp/>
        <stp>TXON04C17550.TF-TotalVolume</stp>
        <tr r="F37" s="1"/>
      </tp>
      <tp>
        <v>842</v>
        <stp/>
        <stp>TXON04P17500.TF-TotalVolume</stp>
        <tr r="F213" s="1"/>
      </tp>
      <tp>
        <v>49</v>
        <stp/>
        <stp>TXON04P17550.TF-TotalVolume</stp>
        <tr r="F214" s="1"/>
      </tp>
      <tp>
        <v>0</v>
        <stp/>
        <stp>TXON04C27200.TF-TotalVolume</stp>
        <tr r="F177" s="1"/>
      </tp>
      <tp>
        <v>15</v>
        <stp/>
        <stp>TXON04C17200.TF-TotalVolume</stp>
        <tr r="F30" s="1"/>
      </tp>
      <tp>
        <v>0</v>
        <stp/>
        <stp>TXON04C17250.TF-TotalVolume</stp>
        <tr r="F31" s="1"/>
      </tp>
      <tp>
        <v>0</v>
        <stp/>
        <stp>TXON04P27200.TF-TotalVolume</stp>
        <tr r="F354" s="1"/>
      </tp>
      <tp>
        <v>98</v>
        <stp/>
        <stp>TXON04P17200.TF-TotalVolume</stp>
        <tr r="F207" s="1"/>
      </tp>
      <tp>
        <v>52</v>
        <stp/>
        <stp>TXON04P17250.TF-TotalVolume</stp>
        <tr r="F208" s="1"/>
      </tp>
      <tp>
        <v>0</v>
        <stp/>
        <stp>TXON04C27300.TF-TotalVolume</stp>
        <tr r="F178" s="1"/>
      </tp>
      <tp>
        <v>3</v>
        <stp/>
        <stp>TXON04C17300.TF-TotalVolume</stp>
        <tr r="F32" s="1"/>
      </tp>
      <tp>
        <v>0</v>
        <stp/>
        <stp>TXON04C17350.TF-TotalVolume</stp>
        <tr r="F33" s="1"/>
      </tp>
      <tp>
        <v>0</v>
        <stp/>
        <stp>TXON04P27300.TF-TotalVolume</stp>
        <tr r="F355" s="1"/>
      </tp>
      <tp>
        <v>157</v>
        <stp/>
        <stp>TXON04P17300.TF-TotalVolume</stp>
        <tr r="F209" s="1"/>
      </tp>
      <tp>
        <v>45</v>
        <stp/>
        <stp>TXON04P17350.TF-TotalVolume</stp>
        <tr r="F210" s="1"/>
      </tp>
      <tp>
        <v>0</v>
        <stp/>
        <stp>TXON04C27000.TF-TotalVolume</stp>
        <tr r="F175" s="1"/>
      </tp>
      <tp>
        <v>29</v>
        <stp/>
        <stp>TXON04C17000.TF-TotalVolume</stp>
        <tr r="F26" s="1"/>
      </tp>
      <tp>
        <v>0</v>
        <stp/>
        <stp>TXON04C17050.TF-TotalVolume</stp>
        <tr r="F27" s="1"/>
      </tp>
      <tp>
        <v>0</v>
        <stp/>
        <stp>TXON04P27000.TF-TotalVolume</stp>
        <tr r="F352" s="1"/>
      </tp>
      <tp>
        <v>677</v>
        <stp/>
        <stp>TXON04P17000.TF-TotalVolume</stp>
        <tr r="F203" s="1"/>
      </tp>
      <tp>
        <v>36</v>
        <stp/>
        <stp>TXON04P17050.TF-TotalVolume</stp>
        <tr r="F204" s="1"/>
      </tp>
      <tp>
        <v>0</v>
        <stp/>
        <stp>TXON04C27100.TF-TotalVolume</stp>
        <tr r="F176" s="1"/>
      </tp>
      <tp>
        <v>1</v>
        <stp/>
        <stp>TXON04C17100.TF-TotalVolume</stp>
        <tr r="F28" s="1"/>
      </tp>
      <tp>
        <v>0</v>
        <stp/>
        <stp>TXON04C17150.TF-TotalVolume</stp>
        <tr r="F29" s="1"/>
      </tp>
      <tp>
        <v>0</v>
        <stp/>
        <stp>TXON04P27100.TF-TotalVolume</stp>
        <tr r="F353" s="1"/>
      </tp>
      <tp>
        <v>99</v>
        <stp/>
        <stp>TXON04P17100.TF-TotalVolume</stp>
        <tr r="F205" s="1"/>
      </tp>
      <tp>
        <v>17</v>
        <stp/>
        <stp>TXON04P17150.TF-TotalVolume</stp>
        <tr r="F206" s="1"/>
      </tp>
      <tp>
        <v>40</v>
        <stp/>
        <stp>TXON04C17800.TF-TotalVolume</stp>
        <tr r="F42" s="1"/>
      </tp>
      <tp>
        <v>3</v>
        <stp/>
        <stp>TXON04C17850.TF-TotalVolume</stp>
        <tr r="F43" s="1"/>
      </tp>
      <tp>
        <v>199</v>
        <stp/>
        <stp>TXON04P17800.TF-TotalVolume</stp>
        <tr r="F219" s="1"/>
      </tp>
      <tp>
        <v>52</v>
        <stp/>
        <stp>TXON04P17850.TF-TotalVolume</stp>
        <tr r="F220" s="1"/>
      </tp>
      <tp>
        <v>37</v>
        <stp/>
        <stp>TXON04C17900.TF-TotalVolume</stp>
        <tr r="F44" s="1"/>
      </tp>
      <tp>
        <v>4</v>
        <stp/>
        <stp>TXON04C17950.TF-TotalVolume</stp>
        <tr r="F45" s="1"/>
      </tp>
      <tp>
        <v>362</v>
        <stp/>
        <stp>TXON04P17900.TF-TotalVolume</stp>
        <tr r="F221" s="1"/>
      </tp>
      <tp>
        <v>53</v>
        <stp/>
        <stp>TXON04P17950.TF-TotalVolume</stp>
        <tr r="F222" s="1"/>
      </tp>
      <tp>
        <v>246</v>
        <stp/>
        <stp>TXON04P18900.TF-Bid</stp>
        <tr r="C241" s="1"/>
      </tp>
      <tp>
        <v>261</v>
        <stp/>
        <stp>TXON04P18950.TF-Bid</stp>
        <tr r="C242" s="1"/>
      </tp>
      <tp>
        <v>755</v>
        <stp/>
        <stp>TXON04C18900.TF-Bid</stp>
        <tr r="C64" s="1"/>
      </tp>
      <tp>
        <v>725</v>
        <stp/>
        <stp>TXON04C18950.TF-Bid</stp>
        <tr r="C65" s="1"/>
      </tp>
      <tp>
        <v>220</v>
        <stp/>
        <stp>TXON04P18800.TF-Bid</stp>
        <tr r="C239" s="1"/>
      </tp>
      <tp>
        <v>233</v>
        <stp/>
        <stp>TXON04P18850.TF-Bid</stp>
        <tr r="C240" s="1"/>
      </tp>
      <tp>
        <v>835</v>
        <stp/>
        <stp>TXON04C18800.TF-Bid</stp>
        <tr r="C62" s="1"/>
      </tp>
      <tp>
        <v>785</v>
        <stp/>
        <stp>TXON04C18850.TF-Bid</stp>
        <tr r="C63" s="1"/>
      </tp>
      <tp>
        <v>126</v>
        <stp/>
        <stp>TXON04P18300.TF-Bid</stp>
        <tr r="C229" s="1"/>
      </tp>
      <tp>
        <v>134</v>
        <stp/>
        <stp>TXON04P18350.TF-Bid</stp>
        <tr r="C230" s="1"/>
      </tp>
      <tp>
        <v>1230</v>
        <stp/>
        <stp>TXON04C18300.TF-Bid</stp>
        <tr r="C52" s="1"/>
      </tp>
      <tp>
        <v>1190</v>
        <stp/>
        <stp>TXON04C18350.TF-Bid</stp>
        <tr r="C53" s="1"/>
      </tp>
      <tp>
        <v>113</v>
        <stp/>
        <stp>TXON04P18200.TF-Bid</stp>
        <tr r="C227" s="1"/>
      </tp>
      <tp>
        <v>120</v>
        <stp/>
        <stp>TXON04P18250.TF-Bid</stp>
        <tr r="C228" s="1"/>
      </tp>
      <tp>
        <v>1320</v>
        <stp/>
        <stp>TXON04C18200.TF-Bid</stp>
        <tr r="C50" s="1"/>
      </tp>
      <tp>
        <v>1270</v>
        <stp/>
        <stp>TXON04C18250.TF-Bid</stp>
        <tr r="C51" s="1"/>
      </tp>
      <tp>
        <v>101</v>
        <stp/>
        <stp>TXON04P18100.TF-Bid</stp>
        <tr r="C225" s="1"/>
      </tp>
      <tp>
        <v>107</v>
        <stp/>
        <stp>TXON04P18150.TF-Bid</stp>
        <tr r="C226" s="1"/>
      </tp>
      <tp>
        <v>1410</v>
        <stp/>
        <stp>TXON04C18100.TF-Bid</stp>
        <tr r="C48" s="1"/>
      </tp>
      <tp>
        <v>1360</v>
        <stp/>
        <stp>TXON04C18150.TF-Bid</stp>
        <tr r="C49" s="1"/>
      </tp>
      <tp>
        <v>91</v>
        <stp/>
        <stp>TXON04P18000.TF-Bid</stp>
        <tr r="C223" s="1"/>
      </tp>
      <tp>
        <v>96</v>
        <stp/>
        <stp>TXON04P18050.TF-Bid</stp>
        <tr r="C224" s="1"/>
      </tp>
      <tp>
        <v>1500</v>
        <stp/>
        <stp>TXON04C18000.TF-Bid</stp>
        <tr r="C46" s="1"/>
      </tp>
      <tp>
        <v>1450</v>
        <stp/>
        <stp>TXON04C18050.TF-Bid</stp>
        <tr r="C47" s="1"/>
      </tp>
      <tp>
        <v>197</v>
        <stp/>
        <stp>TXON04P18700.TF-Bid</stp>
        <tr r="C237" s="1"/>
      </tp>
      <tp>
        <v>209</v>
        <stp/>
        <stp>TXON04P18750.TF-Bid</stp>
        <tr r="C238" s="1"/>
      </tp>
      <tp>
        <v>905</v>
        <stp/>
        <stp>TXON04C18700.TF-Bid</stp>
        <tr r="C60" s="1"/>
      </tp>
      <tp>
        <v>870</v>
        <stp/>
        <stp>TXON04C18750.TF-Bid</stp>
        <tr r="C61" s="1"/>
      </tp>
      <tp>
        <v>177</v>
        <stp/>
        <stp>TXON04P18600.TF-Bid</stp>
        <tr r="C235" s="1"/>
      </tp>
      <tp>
        <v>187</v>
        <stp/>
        <stp>TXON04P18650.TF-Bid</stp>
        <tr r="C236" s="1"/>
      </tp>
      <tp>
        <v>980</v>
        <stp/>
        <stp>TXON04C18600.TF-Bid</stp>
        <tr r="C58" s="1"/>
      </tp>
      <tp>
        <v>950</v>
        <stp/>
        <stp>TXON04C18650.TF-Bid</stp>
        <tr r="C59" s="1"/>
      </tp>
      <tp>
        <v>160</v>
        <stp/>
        <stp>TXON04P18500.TF-Bid</stp>
        <tr r="C233" s="1"/>
      </tp>
      <tp>
        <v>167</v>
        <stp/>
        <stp>TXON04P18550.TF-Bid</stp>
        <tr r="C234" s="1"/>
      </tp>
      <tp>
        <v>1060</v>
        <stp/>
        <stp>TXON04C18500.TF-Bid</stp>
        <tr r="C56" s="1"/>
      </tp>
      <tp>
        <v>1020</v>
        <stp/>
        <stp>TXON04C18550.TF-Bid</stp>
        <tr r="C57" s="1"/>
      </tp>
      <tp>
        <v>142</v>
        <stp/>
        <stp>TXON04P18400.TF-Bid</stp>
        <tr r="C231" s="1"/>
      </tp>
      <tp>
        <v>149</v>
        <stp/>
        <stp>TXON04P18450.TF-Bid</stp>
        <tr r="C232" s="1"/>
      </tp>
      <tp>
        <v>1150</v>
        <stp/>
        <stp>TXON04C18400.TF-Bid</stp>
        <tr r="C54" s="1"/>
      </tp>
      <tp>
        <v>1100</v>
        <stp/>
        <stp>TXON04C18450.TF-Bid</stp>
        <tr r="C55" s="1"/>
      </tp>
      <tp>
        <v>665</v>
        <stp/>
        <stp>TXON04C20600.TF-TotalVolume</stp>
        <tr r="F98" s="1"/>
      </tp>
      <tp>
        <v>210</v>
        <stp/>
        <stp>TXON04C20650.TF-TotalVolume</stp>
        <tr r="F99" s="1"/>
      </tp>
      <tp>
        <v>9</v>
        <stp/>
        <stp>TXON04P20600.TF-TotalVolume</stp>
        <tr r="F275" s="1"/>
      </tp>
      <tp>
        <v>0</v>
        <stp/>
        <stp>TXON04P20650.TF-TotalVolume</stp>
        <tr r="F276" s="1"/>
      </tp>
      <tp>
        <v>586</v>
        <stp/>
        <stp>TXON04C20700.TF-TotalVolume</stp>
        <tr r="F100" s="1"/>
      </tp>
      <tp>
        <v>258</v>
        <stp/>
        <stp>TXON04C20750.TF-TotalVolume</stp>
        <tr r="F101" s="1"/>
      </tp>
      <tp>
        <v>5</v>
        <stp/>
        <stp>TXON04P20700.TF-TotalVolume</stp>
        <tr r="F277" s="1"/>
      </tp>
      <tp>
        <v>0</v>
        <stp/>
        <stp>TXON04P20750.TF-TotalVolume</stp>
        <tr r="F278" s="1"/>
      </tp>
      <tp>
        <v>586</v>
        <stp/>
        <stp>TXON04C20400.TF-TotalVolume</stp>
        <tr r="F94" s="1"/>
      </tp>
      <tp>
        <v>134</v>
        <stp/>
        <stp>TXON04C20450.TF-TotalVolume</stp>
        <tr r="F95" s="1"/>
      </tp>
      <tp>
        <v>26</v>
        <stp/>
        <stp>TXON04P20400.TF-TotalVolume</stp>
        <tr r="F271" s="1"/>
      </tp>
      <tp>
        <v>0</v>
        <stp/>
        <stp>TXON04P20450.TF-TotalVolume</stp>
        <tr r="F272" s="1"/>
      </tp>
      <tp>
        <v>1953</v>
        <stp/>
        <stp>TXON04C20500.TF-TotalVolume</stp>
        <tr r="F96" s="1"/>
      </tp>
      <tp>
        <v>196</v>
        <stp/>
        <stp>TXON04C20550.TF-TotalVolume</stp>
        <tr r="F97" s="1"/>
      </tp>
      <tp>
        <v>8</v>
        <stp/>
        <stp>TXON04P20500.TF-TotalVolume</stp>
        <tr r="F273" s="1"/>
      </tp>
      <tp>
        <v>0</v>
        <stp/>
        <stp>TXON04P20550.TF-TotalVolume</stp>
        <tr r="F274" s="1"/>
      </tp>
      <tp>
        <v>370</v>
        <stp/>
        <stp>TXON04C20200.TF-TotalVolume</stp>
        <tr r="F90" s="1"/>
      </tp>
      <tp>
        <v>213</v>
        <stp/>
        <stp>TXON04C20250.TF-TotalVolume</stp>
        <tr r="F91" s="1"/>
      </tp>
      <tp>
        <v>2</v>
        <stp/>
        <stp>TXON04P20200.TF-TotalVolume</stp>
        <tr r="F267" s="1"/>
      </tp>
      <tp>
        <v>0</v>
        <stp/>
        <stp>TXON04P20250.TF-TotalVolume</stp>
        <tr r="F268" s="1"/>
      </tp>
      <tp>
        <v>445</v>
        <stp/>
        <stp>TXON04C20300.TF-TotalVolume</stp>
        <tr r="F92" s="1"/>
      </tp>
      <tp>
        <v>95</v>
        <stp/>
        <stp>TXON04C20350.TF-TotalVolume</stp>
        <tr r="F93" s="1"/>
      </tp>
      <tp>
        <v>9</v>
        <stp/>
        <stp>TXON04P20300.TF-TotalVolume</stp>
        <tr r="F269" s="1"/>
      </tp>
      <tp>
        <v>0</v>
        <stp/>
        <stp>TXON04P20350.TF-TotalVolume</stp>
        <tr r="F270" s="1"/>
      </tp>
      <tp>
        <v>4065</v>
        <stp/>
        <stp>TXON04C20000.TF-TotalVolume</stp>
        <tr r="F86" s="1"/>
      </tp>
      <tp>
        <v>192</v>
        <stp/>
        <stp>TXON04C20050.TF-TotalVolume</stp>
        <tr r="F87" s="1"/>
      </tp>
      <tp>
        <v>89</v>
        <stp/>
        <stp>TXON04P20000.TF-TotalVolume</stp>
        <tr r="F263" s="1"/>
      </tp>
      <tp>
        <v>0</v>
        <stp/>
        <stp>TXON04P20050.TF-TotalVolume</stp>
        <tr r="F264" s="1"/>
      </tp>
      <tp>
        <v>322</v>
        <stp/>
        <stp>TXON04C20100.TF-TotalVolume</stp>
        <tr r="F88" s="1"/>
      </tp>
      <tp>
        <v>133</v>
        <stp/>
        <stp>TXON04C20150.TF-TotalVolume</stp>
        <tr r="F89" s="1"/>
      </tp>
      <tp>
        <v>6</v>
        <stp/>
        <stp>TXON04P20100.TF-TotalVolume</stp>
        <tr r="F265" s="1"/>
      </tp>
      <tp>
        <v>0</v>
        <stp/>
        <stp>TXON04P20150.TF-TotalVolume</stp>
        <tr r="F266" s="1"/>
      </tp>
      <tp>
        <v>431</v>
        <stp/>
        <stp>TXON04C20800.TF-TotalVolume</stp>
        <tr r="F102" s="1"/>
      </tp>
      <tp>
        <v>163</v>
        <stp/>
        <stp>TXON04C20850.TF-TotalVolume</stp>
        <tr r="F103" s="1"/>
      </tp>
      <tp>
        <v>6</v>
        <stp/>
        <stp>TXON04P20800.TF-TotalVolume</stp>
        <tr r="F279" s="1"/>
      </tp>
      <tp>
        <v>0</v>
        <stp/>
        <stp>TXON04P20850.TF-TotalVolume</stp>
        <tr r="F280" s="1"/>
      </tp>
      <tp>
        <v>384</v>
        <stp/>
        <stp>TXON04C20900.TF-TotalVolume</stp>
        <tr r="F104" s="1"/>
      </tp>
      <tp>
        <v>172</v>
        <stp/>
        <stp>TXON04C20950.TF-TotalVolume</stp>
        <tr r="F105" s="1"/>
      </tp>
      <tp>
        <v>57</v>
        <stp/>
        <stp>TXON04P20900.TF-TotalVolume</stp>
        <tr r="F281" s="1"/>
      </tp>
      <tp>
        <v>0</v>
        <stp/>
        <stp>TXON04P20950.TF-TotalVolume</stp>
        <tr r="F282" s="1"/>
      </tp>
      <tp>
        <v>125</v>
        <stp/>
        <stp>TXON04C21600.TF-TotalVolume</stp>
        <tr r="F118" s="1"/>
      </tp>
      <tp>
        <v>29</v>
        <stp/>
        <stp>TXON04C21650.TF-TotalVolume</stp>
        <tr r="F119" s="1"/>
      </tp>
      <tp>
        <v>4</v>
        <stp/>
        <stp>TXON04P21600.TF-TotalVolume</stp>
        <tr r="F295" s="1"/>
      </tp>
      <tp>
        <v>0</v>
        <stp/>
        <stp>TXON04P21650.TF-TotalVolume</stp>
        <tr r="F296" s="1"/>
      </tp>
      <tp>
        <v>192</v>
        <stp/>
        <stp>TXON04C21700.TF-TotalVolume</stp>
        <tr r="F120" s="1"/>
      </tp>
      <tp>
        <v>15</v>
        <stp/>
        <stp>TXON04C21750.TF-TotalVolume</stp>
        <tr r="F121" s="1"/>
      </tp>
      <tp>
        <v>5</v>
        <stp/>
        <stp>TXON04P21700.TF-TotalVolume</stp>
        <tr r="F297" s="1"/>
      </tp>
      <tp>
        <v>0</v>
        <stp/>
        <stp>TXON04P21750.TF-TotalVolume</stp>
        <tr r="F298" s="1"/>
      </tp>
      <tp>
        <v>136</v>
        <stp/>
        <stp>TXON04C21400.TF-TotalVolume</stp>
        <tr r="F114" s="1"/>
      </tp>
      <tp>
        <v>66</v>
        <stp/>
        <stp>TXON04C21450.TF-TotalVolume</stp>
        <tr r="F115" s="1"/>
      </tp>
      <tp>
        <v>9</v>
        <stp/>
        <stp>TXON04P21400.TF-TotalVolume</stp>
        <tr r="F291" s="1"/>
      </tp>
      <tp>
        <v>0</v>
        <stp/>
        <stp>TXON04P21450.TF-TotalVolume</stp>
        <tr r="F292" s="1"/>
      </tp>
      <tp>
        <v>272</v>
        <stp/>
        <stp>TXON04C21500.TF-TotalVolume</stp>
        <tr r="F116" s="1"/>
      </tp>
      <tp>
        <v>82</v>
        <stp/>
        <stp>TXON04C21550.TF-TotalVolume</stp>
        <tr r="F117" s="1"/>
      </tp>
      <tp>
        <v>3</v>
        <stp/>
        <stp>TXON04P21500.TF-TotalVolume</stp>
        <tr r="F293" s="1"/>
      </tp>
      <tp>
        <v>0</v>
        <stp/>
        <stp>TXON04P21550.TF-TotalVolume</stp>
        <tr r="F294" s="1"/>
      </tp>
      <tp>
        <v>373</v>
        <stp/>
        <stp>TXON04C21200.TF-TotalVolume</stp>
        <tr r="F110" s="1"/>
      </tp>
      <tp>
        <v>111</v>
        <stp/>
        <stp>TXON04C21250.TF-TotalVolume</stp>
        <tr r="F111" s="1"/>
      </tp>
      <tp>
        <v>8</v>
        <stp/>
        <stp>TXON04P21200.TF-TotalVolume</stp>
        <tr r="F287" s="1"/>
      </tp>
      <tp>
        <v>1</v>
        <stp/>
        <stp>TXON04P21250.TF-TotalVolume</stp>
        <tr r="F288" s="1"/>
      </tp>
      <tp>
        <v>147</v>
        <stp/>
        <stp>TXON04C21300.TF-TotalVolume</stp>
        <tr r="F112" s="1"/>
      </tp>
      <tp>
        <v>48</v>
        <stp/>
        <stp>TXON04C21350.TF-TotalVolume</stp>
        <tr r="F113" s="1"/>
      </tp>
      <tp>
        <v>6</v>
        <stp/>
        <stp>TXON04P21300.TF-TotalVolume</stp>
        <tr r="F289" s="1"/>
      </tp>
      <tp>
        <v>0</v>
        <stp/>
        <stp>TXON04P21350.TF-TotalVolume</stp>
        <tr r="F290" s="1"/>
      </tp>
      <tp>
        <v>1577</v>
        <stp/>
        <stp>TXON04C21000.TF-TotalVolume</stp>
        <tr r="F106" s="1"/>
      </tp>
      <tp>
        <v>146</v>
        <stp/>
        <stp>TXON04C21050.TF-TotalVolume</stp>
        <tr r="F107" s="1"/>
      </tp>
      <tp>
        <v>16</v>
        <stp/>
        <stp>TXON04P21000.TF-TotalVolume</stp>
        <tr r="F283" s="1"/>
      </tp>
      <tp>
        <v>0</v>
        <stp/>
        <stp>TXON04P21050.TF-TotalVolume</stp>
        <tr r="F284" s="1"/>
      </tp>
      <tp>
        <v>147</v>
        <stp/>
        <stp>TXON04C21100.TF-TotalVolume</stp>
        <tr r="F108" s="1"/>
      </tp>
      <tp>
        <v>138</v>
        <stp/>
        <stp>TXON04C21150.TF-TotalVolume</stp>
        <tr r="F109" s="1"/>
      </tp>
      <tp>
        <v>3</v>
        <stp/>
        <stp>TXON04P21100.TF-TotalVolume</stp>
        <tr r="F285" s="1"/>
      </tp>
      <tp>
        <v>0</v>
        <stp/>
        <stp>TXON04P21150.TF-TotalVolume</stp>
        <tr r="F286" s="1"/>
      </tp>
      <tp>
        <v>190</v>
        <stp/>
        <stp>TXON04C21800.TF-TotalVolume</stp>
        <tr r="F122" s="1"/>
      </tp>
      <tp>
        <v>40</v>
        <stp/>
        <stp>TXON04C21850.TF-TotalVolume</stp>
        <tr r="F123" s="1"/>
      </tp>
      <tp>
        <v>3</v>
        <stp/>
        <stp>TXON04P21800.TF-TotalVolume</stp>
        <tr r="F299" s="1"/>
      </tp>
      <tp>
        <v>0</v>
        <stp/>
        <stp>TXON04P21850.TF-TotalVolume</stp>
        <tr r="F300" s="1"/>
      </tp>
      <tp>
        <v>64</v>
        <stp/>
        <stp>TXON04C21900.TF-TotalVolume</stp>
        <tr r="F124" s="1"/>
      </tp>
      <tp>
        <v>0</v>
        <stp/>
        <stp>TXON04P21900.TF-TotalVolume</stp>
        <tr r="F301" s="1"/>
      </tp>
      <tp>
        <v>38</v>
        <stp/>
        <stp>TXON04C22600.TF-TotalVolume</stp>
        <tr r="F131" s="1"/>
      </tp>
      <tp>
        <v>0</v>
        <stp/>
        <stp>TXON04P22600.TF-TotalVolume</stp>
        <tr r="F308" s="1"/>
      </tp>
      <tp>
        <v>39</v>
        <stp/>
        <stp>TXON04C22700.TF-TotalVolume</stp>
        <tr r="F132" s="1"/>
      </tp>
      <tp>
        <v>0</v>
        <stp/>
        <stp>TXON04P22700.TF-TotalVolume</stp>
        <tr r="F309" s="1"/>
      </tp>
      <tp>
        <v>50</v>
        <stp/>
        <stp>TXON04C22400.TF-TotalVolume</stp>
        <tr r="F129" s="1"/>
      </tp>
      <tp>
        <v>0</v>
        <stp/>
        <stp>TXON04P22400.TF-TotalVolume</stp>
        <tr r="F306" s="1"/>
      </tp>
      <tp>
        <v>151</v>
        <stp/>
        <stp>TXON04C22500.TF-TotalVolume</stp>
        <tr r="F130" s="1"/>
      </tp>
      <tp>
        <v>0</v>
        <stp/>
        <stp>TXON04P22500.TF-TotalVolume</stp>
        <tr r="F307" s="1"/>
      </tp>
      <tp>
        <v>44</v>
        <stp/>
        <stp>TXON04C22200.TF-TotalVolume</stp>
        <tr r="F127" s="1"/>
      </tp>
      <tp>
        <v>0</v>
        <stp/>
        <stp>TXON04P22200.TF-TotalVolume</stp>
        <tr r="F304" s="1"/>
      </tp>
      <tp>
        <v>24</v>
        <stp/>
        <stp>TXON04C22300.TF-TotalVolume</stp>
        <tr r="F128" s="1"/>
      </tp>
      <tp>
        <v>0</v>
        <stp/>
        <stp>TXON04P22300.TF-TotalVolume</stp>
        <tr r="F305" s="1"/>
      </tp>
      <tp>
        <v>641</v>
        <stp/>
        <stp>TXON04C22000.TF-TotalVolume</stp>
        <tr r="F125" s="1"/>
      </tp>
      <tp>
        <v>2</v>
        <stp/>
        <stp>TXON04P22000.TF-TotalVolume</stp>
        <tr r="F302" s="1"/>
      </tp>
      <tp>
        <v>139</v>
        <stp/>
        <stp>TXON04C22100.TF-TotalVolume</stp>
        <tr r="F126" s="1"/>
      </tp>
      <tp>
        <v>10</v>
        <stp/>
        <stp>TXON04P22100.TF-TotalVolume</stp>
        <tr r="F303" s="1"/>
      </tp>
      <tp>
        <v>26</v>
        <stp/>
        <stp>TXON04C22800.TF-TotalVolume</stp>
        <tr r="F133" s="1"/>
      </tp>
      <tp>
        <v>0</v>
        <stp/>
        <stp>TXON04P22800.TF-TotalVolume</stp>
        <tr r="F310" s="1"/>
      </tp>
      <tp>
        <v>0</v>
        <stp/>
        <stp>TXON04C22900.TF-TotalVolume</stp>
        <tr r="F134" s="1"/>
      </tp>
      <tp>
        <v>0</v>
        <stp/>
        <stp>TXON04P22900.TF-TotalVolume</stp>
        <tr r="F311" s="1"/>
      </tp>
      <tp>
        <v>0</v>
        <stp/>
        <stp>TXON04C23600.TF-TotalVolume</stp>
        <tr r="F141" s="1"/>
      </tp>
      <tp>
        <v>0</v>
        <stp/>
        <stp>TXON04P23600.TF-TotalVolume</stp>
        <tr r="F318" s="1"/>
      </tp>
      <tp>
        <v>0</v>
        <stp/>
        <stp>TXON04C23700.TF-TotalVolume</stp>
        <tr r="F142" s="1"/>
      </tp>
      <tp>
        <v>0</v>
        <stp/>
        <stp>TXON04P23700.TF-TotalVolume</stp>
        <tr r="F319" s="1"/>
      </tp>
      <tp>
        <v>12</v>
        <stp/>
        <stp>TXON04C23400.TF-TotalVolume</stp>
        <tr r="F139" s="1"/>
      </tp>
      <tp>
        <v>0</v>
        <stp/>
        <stp>TXON04P23400.TF-TotalVolume</stp>
        <tr r="F316" s="1"/>
      </tp>
      <tp>
        <v>6</v>
        <stp/>
        <stp>TXON04C23500.TF-TotalVolume</stp>
        <tr r="F140" s="1"/>
      </tp>
      <tp>
        <v>0</v>
        <stp/>
        <stp>TXON04P23500.TF-TotalVolume</stp>
        <tr r="F317" s="1"/>
      </tp>
      <tp>
        <v>5</v>
        <stp/>
        <stp>TXON04C23200.TF-TotalVolume</stp>
        <tr r="F137" s="1"/>
      </tp>
      <tp>
        <v>0</v>
        <stp/>
        <stp>TXON04P23200.TF-TotalVolume</stp>
        <tr r="F314" s="1"/>
      </tp>
      <tp>
        <v>1</v>
        <stp/>
        <stp>TXON04C23300.TF-TotalVolume</stp>
        <tr r="F138" s="1"/>
      </tp>
      <tp>
        <v>0</v>
        <stp/>
        <stp>TXON04P23300.TF-TotalVolume</stp>
        <tr r="F315" s="1"/>
      </tp>
      <tp>
        <v>196</v>
        <stp/>
        <stp>TXON04C23000.TF-TotalVolume</stp>
        <tr r="F135" s="1"/>
      </tp>
      <tp>
        <v>0</v>
        <stp/>
        <stp>TXON04P23000.TF-TotalVolume</stp>
        <tr r="F312" s="1"/>
      </tp>
      <tp>
        <v>3</v>
        <stp/>
        <stp>TXON04C23100.TF-TotalVolume</stp>
        <tr r="F136" s="1"/>
      </tp>
      <tp>
        <v>0</v>
        <stp/>
        <stp>TXON04P23100.TF-TotalVolume</stp>
        <tr r="F313" s="1"/>
      </tp>
      <tp>
        <v>1</v>
        <stp/>
        <stp>TXON04C23800.TF-TotalVolume</stp>
        <tr r="F143" s="1"/>
      </tp>
      <tp>
        <v>0</v>
        <stp/>
        <stp>TXON04P23800.TF-TotalVolume</stp>
        <tr r="F320" s="1"/>
      </tp>
      <tp>
        <v>0</v>
        <stp/>
        <stp>TXON04C23900.TF-TotalVolume</stp>
        <tr r="F144" s="1"/>
      </tp>
      <tp>
        <v>0</v>
        <stp/>
        <stp>TXON04P23900.TF-TotalVolume</stp>
        <tr r="F321" s="1"/>
      </tp>
      <tp t="s">
        <v>台指選04 P 19300</v>
        <stp/>
        <stp>TXON04P19300.TF-Name</stp>
        <tr r="B249" s="1"/>
      </tp>
      <tp t="s">
        <v>台指選04 P 18300</v>
        <stp/>
        <stp>TXON04P18300.TF-Name</stp>
        <tr r="B229" s="1"/>
      </tp>
      <tp t="s">
        <v>台指選04 P 17300</v>
        <stp/>
        <stp>TXON04P17300.TF-Name</stp>
        <tr r="B209" s="1"/>
      </tp>
      <tp t="s">
        <v>台指選04 P 16300</v>
        <stp/>
        <stp>TXON04P16300.TF-Name</stp>
        <tr r="B195" s="1"/>
      </tp>
      <tp t="s">
        <v>台指選04 P 15300</v>
        <stp/>
        <stp>TXON04P15300.TF-Name</stp>
        <tr r="B185" s="1"/>
      </tp>
      <tp t="s">
        <v>台指選04 P 27300</v>
        <stp/>
        <stp>TXON04P27300.TF-Name</stp>
        <tr r="B355" s="1"/>
      </tp>
      <tp t="s">
        <v>台指選04 P 26300</v>
        <stp/>
        <stp>TXON04P26300.TF-Name</stp>
        <tr r="B345" s="1"/>
      </tp>
      <tp t="s">
        <v>台指選04 P 25300</v>
        <stp/>
        <stp>TXON04P25300.TF-Name</stp>
        <tr r="B335" s="1"/>
      </tp>
      <tp t="s">
        <v>台指選04 P 24300</v>
        <stp/>
        <stp>TXON04P24300.TF-Name</stp>
        <tr r="B325" s="1"/>
      </tp>
      <tp t="s">
        <v>台指選04 P 23300</v>
        <stp/>
        <stp>TXON04P23300.TF-Name</stp>
        <tr r="B315" s="1"/>
      </tp>
      <tp t="s">
        <v>台指選04 P 22300</v>
        <stp/>
        <stp>TXON04P22300.TF-Name</stp>
        <tr r="B305" s="1"/>
      </tp>
      <tp t="s">
        <v>台指選04 P 21300</v>
        <stp/>
        <stp>TXON04P21300.TF-Name</stp>
        <tr r="B289" s="1"/>
      </tp>
      <tp t="s">
        <v>台指選04 P 20300</v>
        <stp/>
        <stp>TXON04P20300.TF-Name</stp>
        <tr r="B269" s="1"/>
      </tp>
      <tp t="s">
        <v>台指選04 P 19350</v>
        <stp/>
        <stp>TXON04P19350.TF-Name</stp>
        <tr r="B250" s="1"/>
      </tp>
      <tp t="s">
        <v>台指選04 P 18350</v>
        <stp/>
        <stp>TXON04P18350.TF-Name</stp>
        <tr r="B230" s="1"/>
      </tp>
      <tp t="s">
        <v>台指選04 P 17350</v>
        <stp/>
        <stp>TXON04P17350.TF-Name</stp>
        <tr r="B210" s="1"/>
      </tp>
      <tp t="s">
        <v>台指選04 P 21350</v>
        <stp/>
        <stp>TXON04P21350.TF-Name</stp>
        <tr r="B290" s="1"/>
      </tp>
      <tp t="s">
        <v>台指選04 P 20350</v>
        <stp/>
        <stp>TXON04P20350.TF-Name</stp>
        <tr r="B270" s="1"/>
      </tp>
      <tp t="s">
        <v>台指選04 C 19300</v>
        <stp/>
        <stp>TXON04C19300.TF-Name</stp>
        <tr r="B72" s="1"/>
      </tp>
      <tp t="s">
        <v>台指選04 C 18300</v>
        <stp/>
        <stp>TXON04C18300.TF-Name</stp>
        <tr r="B52" s="1"/>
      </tp>
      <tp t="s">
        <v>台指選04 C 17300</v>
        <stp/>
        <stp>TXON04C17300.TF-Name</stp>
        <tr r="B32" s="1"/>
      </tp>
      <tp t="s">
        <v>台指選04 C 16300</v>
        <stp/>
        <stp>TXON04C16300.TF-Name</stp>
        <tr r="B18" s="1"/>
      </tp>
      <tp t="s">
        <v>台指選04 C 15300</v>
        <stp/>
        <stp>TXON04C15300.TF-Name</stp>
        <tr r="B8" s="1"/>
      </tp>
      <tp t="s">
        <v>台指選04 C 27300</v>
        <stp/>
        <stp>TXON04C27300.TF-Name</stp>
        <tr r="B178" s="1"/>
      </tp>
      <tp t="s">
        <v>台指選04 C 26300</v>
        <stp/>
        <stp>TXON04C26300.TF-Name</stp>
        <tr r="B168" s="1"/>
      </tp>
      <tp t="s">
        <v>台指選04 C 25300</v>
        <stp/>
        <stp>TXON04C25300.TF-Name</stp>
        <tr r="B158" s="1"/>
      </tp>
      <tp t="s">
        <v>台指選04 C 24300</v>
        <stp/>
        <stp>TXON04C24300.TF-Name</stp>
        <tr r="B148" s="1"/>
      </tp>
      <tp t="s">
        <v>台指選04 C 23300</v>
        <stp/>
        <stp>TXON04C23300.TF-Name</stp>
        <tr r="B138" s="1"/>
      </tp>
      <tp t="s">
        <v>台指選04 C 22300</v>
        <stp/>
        <stp>TXON04C22300.TF-Name</stp>
        <tr r="B128" s="1"/>
      </tp>
      <tp t="s">
        <v>台指選04 C 21300</v>
        <stp/>
        <stp>TXON04C21300.TF-Name</stp>
        <tr r="B112" s="1"/>
      </tp>
      <tp t="s">
        <v>台指選04 C 20300</v>
        <stp/>
        <stp>TXON04C20300.TF-Name</stp>
        <tr r="B92" s="1"/>
      </tp>
      <tp t="s">
        <v>台指選04 C 19350</v>
        <stp/>
        <stp>TXON04C19350.TF-Name</stp>
        <tr r="B73" s="1"/>
      </tp>
      <tp t="s">
        <v>台指選04 C 18350</v>
        <stp/>
        <stp>TXON04C18350.TF-Name</stp>
        <tr r="B53" s="1"/>
      </tp>
      <tp t="s">
        <v>台指選04 C 17350</v>
        <stp/>
        <stp>TXON04C17350.TF-Name</stp>
        <tr r="B33" s="1"/>
      </tp>
      <tp t="s">
        <v>台指選04 C 21350</v>
        <stp/>
        <stp>TXON04C21350.TF-Name</stp>
        <tr r="B113" s="1"/>
      </tp>
      <tp t="s">
        <v>台指選04 C 20350</v>
        <stp/>
        <stp>TXON04C20350.TF-Name</stp>
        <tr r="B93" s="1"/>
      </tp>
      <tp t="s">
        <v>台指選04 P 19200</v>
        <stp/>
        <stp>TXON04P19200.TF-Name</stp>
        <tr r="B247" s="1"/>
      </tp>
      <tp t="s">
        <v>台指選04 P 18200</v>
        <stp/>
        <stp>TXON04P18200.TF-Name</stp>
        <tr r="B227" s="1"/>
      </tp>
      <tp t="s">
        <v>台指選04 P 17200</v>
        <stp/>
        <stp>TXON04P17200.TF-Name</stp>
        <tr r="B207" s="1"/>
      </tp>
      <tp t="s">
        <v>台指選04 P 16200</v>
        <stp/>
        <stp>TXON04P16200.TF-Name</stp>
        <tr r="B194" s="1"/>
      </tp>
      <tp t="s">
        <v>台指選04 P 15200</v>
        <stp/>
        <stp>TXON04P15200.TF-Name</stp>
        <tr r="B184" s="1"/>
      </tp>
      <tp t="s">
        <v>台指選04 P 27200</v>
        <stp/>
        <stp>TXON04P27200.TF-Name</stp>
        <tr r="B354" s="1"/>
      </tp>
      <tp t="s">
        <v>台指選04 P 26200</v>
        <stp/>
        <stp>TXON04P26200.TF-Name</stp>
        <tr r="B344" s="1"/>
      </tp>
      <tp t="s">
        <v>台指選04 P 25200</v>
        <stp/>
        <stp>TXON04P25200.TF-Name</stp>
        <tr r="B334" s="1"/>
      </tp>
      <tp t="s">
        <v>台指選04 P 24200</v>
        <stp/>
        <stp>TXON04P24200.TF-Name</stp>
        <tr r="B324" s="1"/>
      </tp>
      <tp t="s">
        <v>台指選04 P 23200</v>
        <stp/>
        <stp>TXON04P23200.TF-Name</stp>
        <tr r="B314" s="1"/>
      </tp>
      <tp t="s">
        <v>台指選04 P 22200</v>
        <stp/>
        <stp>TXON04P22200.TF-Name</stp>
        <tr r="B304" s="1"/>
      </tp>
      <tp t="s">
        <v>台指選04 P 21200</v>
        <stp/>
        <stp>TXON04P21200.TF-Name</stp>
        <tr r="B287" s="1"/>
      </tp>
      <tp t="s">
        <v>台指選04 P 20200</v>
        <stp/>
        <stp>TXON04P20200.TF-Name</stp>
        <tr r="B267" s="1"/>
      </tp>
      <tp t="s">
        <v>台指選04 P 19250</v>
        <stp/>
        <stp>TXON04P19250.TF-Name</stp>
        <tr r="B248" s="1"/>
      </tp>
      <tp t="s">
        <v>台指選04 P 18250</v>
        <stp/>
        <stp>TXON04P18250.TF-Name</stp>
        <tr r="B228" s="1"/>
      </tp>
      <tp t="s">
        <v>台指選04 P 17250</v>
        <stp/>
        <stp>TXON04P17250.TF-Name</stp>
        <tr r="B208" s="1"/>
      </tp>
      <tp t="s">
        <v>台指選04 P 21250</v>
        <stp/>
        <stp>TXON04P21250.TF-Name</stp>
        <tr r="B288" s="1"/>
      </tp>
      <tp t="s">
        <v>台指選04 P 20250</v>
        <stp/>
        <stp>TXON04P20250.TF-Name</stp>
        <tr r="B268" s="1"/>
      </tp>
      <tp t="s">
        <v>台指選04 C 19200</v>
        <stp/>
        <stp>TXON04C19200.TF-Name</stp>
        <tr r="B70" s="1"/>
      </tp>
      <tp t="s">
        <v>台指選04 C 18200</v>
        <stp/>
        <stp>TXON04C18200.TF-Name</stp>
        <tr r="B50" s="1"/>
      </tp>
      <tp t="s">
        <v>台指選04 C 17200</v>
        <stp/>
        <stp>TXON04C17200.TF-Name</stp>
        <tr r="B30" s="1"/>
      </tp>
      <tp t="s">
        <v>台指選04 C 16200</v>
        <stp/>
        <stp>TXON04C16200.TF-Name</stp>
        <tr r="B17" s="1"/>
      </tp>
      <tp t="s">
        <v>台指選04 C 15200</v>
        <stp/>
        <stp>TXON04C15200.TF-Name</stp>
        <tr r="B7" s="1"/>
      </tp>
      <tp t="s">
        <v>台指選04 C 27200</v>
        <stp/>
        <stp>TXON04C27200.TF-Name</stp>
        <tr r="B177" s="1"/>
      </tp>
      <tp t="s">
        <v>台指選04 C 26200</v>
        <stp/>
        <stp>TXON04C26200.TF-Name</stp>
        <tr r="B167" s="1"/>
      </tp>
      <tp t="s">
        <v>台指選04 C 25200</v>
        <stp/>
        <stp>TXON04C25200.TF-Name</stp>
        <tr r="B157" s="1"/>
      </tp>
      <tp t="s">
        <v>台指選04 C 24200</v>
        <stp/>
        <stp>TXON04C24200.TF-Name</stp>
        <tr r="B147" s="1"/>
      </tp>
      <tp t="s">
        <v>台指選04 C 23200</v>
        <stp/>
        <stp>TXON04C23200.TF-Name</stp>
        <tr r="B137" s="1"/>
      </tp>
      <tp t="s">
        <v>台指選04 C 22200</v>
        <stp/>
        <stp>TXON04C22200.TF-Name</stp>
        <tr r="B127" s="1"/>
      </tp>
      <tp t="s">
        <v>台指選04 C 21200</v>
        <stp/>
        <stp>TXON04C21200.TF-Name</stp>
        <tr r="B110" s="1"/>
      </tp>
      <tp t="s">
        <v>台指選04 C 20200</v>
        <stp/>
        <stp>TXON04C20200.TF-Name</stp>
        <tr r="B90" s="1"/>
      </tp>
      <tp t="s">
        <v>台指選04 C 19250</v>
        <stp/>
        <stp>TXON04C19250.TF-Name</stp>
        <tr r="B71" s="1"/>
      </tp>
      <tp t="s">
        <v>台指選04 C 18250</v>
        <stp/>
        <stp>TXON04C18250.TF-Name</stp>
        <tr r="B51" s="1"/>
      </tp>
      <tp t="s">
        <v>台指選04 C 17250</v>
        <stp/>
        <stp>TXON04C17250.TF-Name</stp>
        <tr r="B31" s="1"/>
      </tp>
      <tp t="s">
        <v>台指選04 C 21250</v>
        <stp/>
        <stp>TXON04C21250.TF-Name</stp>
        <tr r="B111" s="1"/>
      </tp>
      <tp t="s">
        <v>台指選04 C 20250</v>
        <stp/>
        <stp>TXON04C20250.TF-Name</stp>
        <tr r="B91" s="1"/>
      </tp>
      <tp t="s">
        <v>台指選04 P 19100</v>
        <stp/>
        <stp>TXON04P19100.TF-Name</stp>
        <tr r="B245" s="1"/>
      </tp>
      <tp t="s">
        <v>台指選04 P 18100</v>
        <stp/>
        <stp>TXON04P18100.TF-Name</stp>
        <tr r="B225" s="1"/>
      </tp>
      <tp t="s">
        <v>台指選04 P 17100</v>
        <stp/>
        <stp>TXON04P17100.TF-Name</stp>
        <tr r="B205" s="1"/>
      </tp>
      <tp t="s">
        <v>台指選04 P 16100</v>
        <stp/>
        <stp>TXON04P16100.TF-Name</stp>
        <tr r="B193" s="1"/>
      </tp>
      <tp t="s">
        <v>台指選04 P 15100</v>
        <stp/>
        <stp>TXON04P15100.TF-Name</stp>
        <tr r="B183" s="1"/>
      </tp>
      <tp t="s">
        <v>台指選04 P 27100</v>
        <stp/>
        <stp>TXON04P27100.TF-Name</stp>
        <tr r="B353" s="1"/>
      </tp>
      <tp t="s">
        <v>台指選04 P 26100</v>
        <stp/>
        <stp>TXON04P26100.TF-Name</stp>
        <tr r="B343" s="1"/>
      </tp>
      <tp t="s">
        <v>台指選04 P 25100</v>
        <stp/>
        <stp>TXON04P25100.TF-Name</stp>
        <tr r="B333" s="1"/>
      </tp>
      <tp t="s">
        <v>台指選04 P 24100</v>
        <stp/>
        <stp>TXON04P24100.TF-Name</stp>
        <tr r="B323" s="1"/>
      </tp>
      <tp t="s">
        <v>台指選04 P 23100</v>
        <stp/>
        <stp>TXON04P23100.TF-Name</stp>
        <tr r="B313" s="1"/>
      </tp>
      <tp t="s">
        <v>台指選04 P 22100</v>
        <stp/>
        <stp>TXON04P22100.TF-Name</stp>
        <tr r="B303" s="1"/>
      </tp>
      <tp t="s">
        <v>台指選04 P 21100</v>
        <stp/>
        <stp>TXON04P21100.TF-Name</stp>
        <tr r="B285" s="1"/>
      </tp>
      <tp t="s">
        <v>台指選04 P 20100</v>
        <stp/>
        <stp>TXON04P20100.TF-Name</stp>
        <tr r="B265" s="1"/>
      </tp>
      <tp t="s">
        <v>台指選04 P 19150</v>
        <stp/>
        <stp>TXON04P19150.TF-Name</stp>
        <tr r="B246" s="1"/>
      </tp>
      <tp t="s">
        <v>台指選04 P 18150</v>
        <stp/>
        <stp>TXON04P18150.TF-Name</stp>
        <tr r="B226" s="1"/>
      </tp>
      <tp t="s">
        <v>台指選04 P 17150</v>
        <stp/>
        <stp>TXON04P17150.TF-Name</stp>
        <tr r="B206" s="1"/>
      </tp>
      <tp t="s">
        <v>台指選04 P 21150</v>
        <stp/>
        <stp>TXON04P21150.TF-Name</stp>
        <tr r="B286" s="1"/>
      </tp>
      <tp t="s">
        <v>台指選04 P 20150</v>
        <stp/>
        <stp>TXON04P20150.TF-Name</stp>
        <tr r="B266" s="1"/>
      </tp>
      <tp t="s">
        <v>台指選04 C 19100</v>
        <stp/>
        <stp>TXON04C19100.TF-Name</stp>
        <tr r="B68" s="1"/>
      </tp>
      <tp t="s">
        <v>台指選04 C 18100</v>
        <stp/>
        <stp>TXON04C18100.TF-Name</stp>
        <tr r="B48" s="1"/>
      </tp>
      <tp t="s">
        <v>台指選04 C 17100</v>
        <stp/>
        <stp>TXON04C17100.TF-Name</stp>
        <tr r="B28" s="1"/>
      </tp>
      <tp t="s">
        <v>台指選04 C 16100</v>
        <stp/>
        <stp>TXON04C16100.TF-Name</stp>
        <tr r="B16" s="1"/>
      </tp>
      <tp t="s">
        <v>台指選04 C 15100</v>
        <stp/>
        <stp>TXON04C15100.TF-Name</stp>
        <tr r="B6" s="1"/>
      </tp>
      <tp t="s">
        <v>台指選04 C 27100</v>
        <stp/>
        <stp>TXON04C27100.TF-Name</stp>
        <tr r="B176" s="1"/>
      </tp>
      <tp t="s">
        <v>台指選04 C 26100</v>
        <stp/>
        <stp>TXON04C26100.TF-Name</stp>
        <tr r="B166" s="1"/>
      </tp>
      <tp t="s">
        <v>台指選04 C 25100</v>
        <stp/>
        <stp>TXON04C25100.TF-Name</stp>
        <tr r="B156" s="1"/>
      </tp>
      <tp t="s">
        <v>台指選04 C 24100</v>
        <stp/>
        <stp>TXON04C24100.TF-Name</stp>
        <tr r="B146" s="1"/>
      </tp>
      <tp t="s">
        <v>台指選04 C 23100</v>
        <stp/>
        <stp>TXON04C23100.TF-Name</stp>
        <tr r="B136" s="1"/>
      </tp>
      <tp t="s">
        <v>台指選04 C 22100</v>
        <stp/>
        <stp>TXON04C22100.TF-Name</stp>
        <tr r="B126" s="1"/>
      </tp>
      <tp t="s">
        <v>台指選04 C 21100</v>
        <stp/>
        <stp>TXON04C21100.TF-Name</stp>
        <tr r="B108" s="1"/>
      </tp>
      <tp t="s">
        <v>台指選04 C 20100</v>
        <stp/>
        <stp>TXON04C20100.TF-Name</stp>
        <tr r="B88" s="1"/>
      </tp>
      <tp t="s">
        <v>台指選04 C 19150</v>
        <stp/>
        <stp>TXON04C19150.TF-Name</stp>
        <tr r="B69" s="1"/>
      </tp>
      <tp t="s">
        <v>台指選04 C 18150</v>
        <stp/>
        <stp>TXON04C18150.TF-Name</stp>
        <tr r="B49" s="1"/>
      </tp>
      <tp t="s">
        <v>台指選04 C 17150</v>
        <stp/>
        <stp>TXON04C17150.TF-Name</stp>
        <tr r="B29" s="1"/>
      </tp>
      <tp t="s">
        <v>台指選04 C 21150</v>
        <stp/>
        <stp>TXON04C21150.TF-Name</stp>
        <tr r="B109" s="1"/>
      </tp>
      <tp t="s">
        <v>台指選04 C 20150</v>
        <stp/>
        <stp>TXON04C20150.TF-Name</stp>
        <tr r="B89" s="1"/>
      </tp>
      <tp t="s">
        <v>台指選04 P 19000</v>
        <stp/>
        <stp>TXON04P19000.TF-Name</stp>
        <tr r="B243" s="1"/>
      </tp>
      <tp t="s">
        <v>台指選04 P 18000</v>
        <stp/>
        <stp>TXON04P18000.TF-Name</stp>
        <tr r="B223" s="1"/>
      </tp>
      <tp t="s">
        <v>台指選04 P 17000</v>
        <stp/>
        <stp>TXON04P17000.TF-Name</stp>
        <tr r="B203" s="1"/>
      </tp>
      <tp t="s">
        <v>台指選04 P 16000</v>
        <stp/>
        <stp>TXON04P16000.TF-Name</stp>
        <tr r="B192" s="1"/>
      </tp>
      <tp t="s">
        <v>台指選04 P 15000</v>
        <stp/>
        <stp>TXON04P15000.TF-Name</stp>
        <tr r="B182" s="1"/>
      </tp>
      <tp t="s">
        <v>台指選04 P 27000</v>
        <stp/>
        <stp>TXON04P27000.TF-Name</stp>
        <tr r="B352" s="1"/>
      </tp>
      <tp t="s">
        <v>台指選04 P 26000</v>
        <stp/>
        <stp>TXON04P26000.TF-Name</stp>
        <tr r="B342" s="1"/>
      </tp>
      <tp t="s">
        <v>台指選04 P 25000</v>
        <stp/>
        <stp>TXON04P25000.TF-Name</stp>
        <tr r="B332" s="1"/>
      </tp>
      <tp t="s">
        <v>台指選04 P 24000</v>
        <stp/>
        <stp>TXON04P24000.TF-Name</stp>
        <tr r="B322" s="1"/>
      </tp>
      <tp t="s">
        <v>台指選04 P 23000</v>
        <stp/>
        <stp>TXON04P23000.TF-Name</stp>
        <tr r="B312" s="1"/>
      </tp>
      <tp t="s">
        <v>台指選04 P 22000</v>
        <stp/>
        <stp>TXON04P22000.TF-Name</stp>
        <tr r="B302" s="1"/>
      </tp>
      <tp t="s">
        <v>台指選04 P 21000</v>
        <stp/>
        <stp>TXON04P21000.TF-Name</stp>
        <tr r="B283" s="1"/>
      </tp>
      <tp t="s">
        <v>台指選04 P 20000</v>
        <stp/>
        <stp>TXON04P20000.TF-Name</stp>
        <tr r="B263" s="1"/>
      </tp>
      <tp t="s">
        <v>台指選04 P 19050</v>
        <stp/>
        <stp>TXON04P19050.TF-Name</stp>
        <tr r="B244" s="1"/>
      </tp>
      <tp t="s">
        <v>台指選04 P 18050</v>
        <stp/>
        <stp>TXON04P18050.TF-Name</stp>
        <tr r="B224" s="1"/>
      </tp>
      <tp t="s">
        <v>台指選04 P 17050</v>
        <stp/>
        <stp>TXON04P17050.TF-Name</stp>
        <tr r="B204" s="1"/>
      </tp>
      <tp t="s">
        <v>台指選04 P 21050</v>
        <stp/>
        <stp>TXON04P21050.TF-Name</stp>
        <tr r="B284" s="1"/>
      </tp>
      <tp t="s">
        <v>台指選04 P 20050</v>
        <stp/>
        <stp>TXON04P20050.TF-Name</stp>
        <tr r="B264" s="1"/>
      </tp>
      <tp t="s">
        <v>台指選04 C 19000</v>
        <stp/>
        <stp>TXON04C19000.TF-Name</stp>
        <tr r="B66" s="1"/>
      </tp>
      <tp t="s">
        <v>台指選04 C 18000</v>
        <stp/>
        <stp>TXON04C18000.TF-Name</stp>
        <tr r="B46" s="1"/>
      </tp>
      <tp t="s">
        <v>台指選04 C 17000</v>
        <stp/>
        <stp>TXON04C17000.TF-Name</stp>
        <tr r="B26" s="1"/>
      </tp>
      <tp t="s">
        <v>台指選04 C 16000</v>
        <stp/>
        <stp>TXON04C16000.TF-Name</stp>
        <tr r="B15" s="1"/>
      </tp>
      <tp t="s">
        <v>台指選04 C 15000</v>
        <stp/>
        <stp>TXON04C15000.TF-Name</stp>
        <tr r="B5" s="1"/>
      </tp>
      <tp t="s">
        <v>台指選04 C 27000</v>
        <stp/>
        <stp>TXON04C27000.TF-Name</stp>
        <tr r="B175" s="1"/>
      </tp>
      <tp t="s">
        <v>台指選04 C 26000</v>
        <stp/>
        <stp>TXON04C26000.TF-Name</stp>
        <tr r="B165" s="1"/>
      </tp>
      <tp t="s">
        <v>台指選04 C 25000</v>
        <stp/>
        <stp>TXON04C25000.TF-Name</stp>
        <tr r="B155" s="1"/>
      </tp>
      <tp t="s">
        <v>台指選04 C 24000</v>
        <stp/>
        <stp>TXON04C24000.TF-Name</stp>
        <tr r="B145" s="1"/>
      </tp>
      <tp t="s">
        <v>台指選04 C 23000</v>
        <stp/>
        <stp>TXON04C23000.TF-Name</stp>
        <tr r="B135" s="1"/>
      </tp>
      <tp t="s">
        <v>台指選04 C 22000</v>
        <stp/>
        <stp>TXON04C22000.TF-Name</stp>
        <tr r="B125" s="1"/>
      </tp>
      <tp t="s">
        <v>台指選04 C 21000</v>
        <stp/>
        <stp>TXON04C21000.TF-Name</stp>
        <tr r="B106" s="1"/>
      </tp>
      <tp t="s">
        <v>台指選04 C 20000</v>
        <stp/>
        <stp>TXON04C20000.TF-Name</stp>
        <tr r="B86" s="1"/>
      </tp>
      <tp t="s">
        <v>台指選04 C 19050</v>
        <stp/>
        <stp>TXON04C19050.TF-Name</stp>
        <tr r="B67" s="1"/>
      </tp>
      <tp t="s">
        <v>台指選04 C 18050</v>
        <stp/>
        <stp>TXON04C18050.TF-Name</stp>
        <tr r="B47" s="1"/>
      </tp>
      <tp t="s">
        <v>台指選04 C 17050</v>
        <stp/>
        <stp>TXON04C17050.TF-Name</stp>
        <tr r="B27" s="1"/>
      </tp>
      <tp t="s">
        <v>台指選04 C 21050</v>
        <stp/>
        <stp>TXON04C21050.TF-Name</stp>
        <tr r="B107" s="1"/>
      </tp>
      <tp t="s">
        <v>台指選04 C 20050</v>
        <stp/>
        <stp>TXON04C20050.TF-Name</stp>
        <tr r="B87" s="1"/>
      </tp>
      <tp t="s">
        <v>台指選04 P 19700</v>
        <stp/>
        <stp>TXON04P19700.TF-Name</stp>
        <tr r="B257" s="1"/>
      </tp>
      <tp t="s">
        <v>台指選04 P 18700</v>
        <stp/>
        <stp>TXON04P18700.TF-Name</stp>
        <tr r="B237" s="1"/>
      </tp>
      <tp t="s">
        <v>台指選04 P 17700</v>
        <stp/>
        <stp>TXON04P17700.TF-Name</stp>
        <tr r="B217" s="1"/>
      </tp>
      <tp t="s">
        <v>台指選04 P 16700</v>
        <stp/>
        <stp>TXON04P16700.TF-Name</stp>
        <tr r="B199" s="1"/>
      </tp>
      <tp t="s">
        <v>台指選04 P 15700</v>
        <stp/>
        <stp>TXON04P15700.TF-Name</stp>
        <tr r="B189" s="1"/>
      </tp>
      <tp t="s">
        <v>台指選04 P 14700</v>
        <stp/>
        <stp>TXON04P14700.TF-Name</stp>
        <tr r="B179" s="1"/>
      </tp>
      <tp t="s">
        <v>台指選04 P 26700</v>
        <stp/>
        <stp>TXON04P26700.TF-Name</stp>
        <tr r="B349" s="1"/>
      </tp>
      <tp t="s">
        <v>台指選04 P 25700</v>
        <stp/>
        <stp>TXON04P25700.TF-Name</stp>
        <tr r="B339" s="1"/>
      </tp>
      <tp t="s">
        <v>台指選04 P 24700</v>
        <stp/>
        <stp>TXON04P24700.TF-Name</stp>
        <tr r="B329" s="1"/>
      </tp>
      <tp t="s">
        <v>台指選04 P 23700</v>
        <stp/>
        <stp>TXON04P23700.TF-Name</stp>
        <tr r="B319" s="1"/>
      </tp>
      <tp t="s">
        <v>台指選04 P 22700</v>
        <stp/>
        <stp>TXON04P22700.TF-Name</stp>
        <tr r="B309" s="1"/>
      </tp>
      <tp t="s">
        <v>台指選04 P 21700</v>
        <stp/>
        <stp>TXON04P21700.TF-Name</stp>
        <tr r="B297" s="1"/>
      </tp>
      <tp t="s">
        <v>台指選04 P 20700</v>
        <stp/>
        <stp>TXON04P20700.TF-Name</stp>
        <tr r="B277" s="1"/>
      </tp>
      <tp t="s">
        <v>台指選04 P 19750</v>
        <stp/>
        <stp>TXON04P19750.TF-Name</stp>
        <tr r="B258" s="1"/>
      </tp>
      <tp t="s">
        <v>台指選04 P 18750</v>
        <stp/>
        <stp>TXON04P18750.TF-Name</stp>
        <tr r="B238" s="1"/>
      </tp>
      <tp t="s">
        <v>台指選04 P 17750</v>
        <stp/>
        <stp>TXON04P17750.TF-Name</stp>
        <tr r="B218" s="1"/>
      </tp>
      <tp t="s">
        <v>台指選04 P 21750</v>
        <stp/>
        <stp>TXON04P21750.TF-Name</stp>
        <tr r="B298" s="1"/>
      </tp>
      <tp t="s">
        <v>台指選04 P 20750</v>
        <stp/>
        <stp>TXON04P20750.TF-Name</stp>
        <tr r="B278" s="1"/>
      </tp>
      <tp t="s">
        <v>台指選04 C 19700</v>
        <stp/>
        <stp>TXON04C19700.TF-Name</stp>
        <tr r="B80" s="1"/>
      </tp>
      <tp t="s">
        <v>台指選04 C 18700</v>
        <stp/>
        <stp>TXON04C18700.TF-Name</stp>
        <tr r="B60" s="1"/>
      </tp>
      <tp t="s">
        <v>台指選04 C 17700</v>
        <stp/>
        <stp>TXON04C17700.TF-Name</stp>
        <tr r="B40" s="1"/>
      </tp>
      <tp t="s">
        <v>台指選04 C 16700</v>
        <stp/>
        <stp>TXON04C16700.TF-Name</stp>
        <tr r="B22" s="1"/>
      </tp>
      <tp t="s">
        <v>台指選04 C 15700</v>
        <stp/>
        <stp>TXON04C15700.TF-Name</stp>
        <tr r="B12" s="1"/>
      </tp>
      <tp t="s">
        <v>台指選04 C 14700</v>
        <stp/>
        <stp>TXON04C14700.TF-Name</stp>
        <tr r="B2" s="1"/>
      </tp>
      <tp t="s">
        <v>台指選04 C 26700</v>
        <stp/>
        <stp>TXON04C26700.TF-Name</stp>
        <tr r="B172" s="1"/>
      </tp>
      <tp t="s">
        <v>台指選04 C 25700</v>
        <stp/>
        <stp>TXON04C25700.TF-Name</stp>
        <tr r="B162" s="1"/>
      </tp>
      <tp t="s">
        <v>台指選04 C 24700</v>
        <stp/>
        <stp>TXON04C24700.TF-Name</stp>
        <tr r="B152" s="1"/>
      </tp>
      <tp t="s">
        <v>台指選04 C 23700</v>
        <stp/>
        <stp>TXON04C23700.TF-Name</stp>
        <tr r="B142" s="1"/>
      </tp>
      <tp t="s">
        <v>台指選04 C 22700</v>
        <stp/>
        <stp>TXON04C22700.TF-Name</stp>
        <tr r="B132" s="1"/>
      </tp>
      <tp t="s">
        <v>台指選04 C 21700</v>
        <stp/>
        <stp>TXON04C21700.TF-Name</stp>
        <tr r="B120" s="1"/>
      </tp>
      <tp t="s">
        <v>台指選04 C 20700</v>
        <stp/>
        <stp>TXON04C20700.TF-Name</stp>
        <tr r="B100" s="1"/>
      </tp>
      <tp t="s">
        <v>台指選04 C 19750</v>
        <stp/>
        <stp>TXON04C19750.TF-Name</stp>
        <tr r="B81" s="1"/>
      </tp>
      <tp t="s">
        <v>台指選04 C 18750</v>
        <stp/>
        <stp>TXON04C18750.TF-Name</stp>
        <tr r="B61" s="1"/>
      </tp>
      <tp t="s">
        <v>台指選04 C 17750</v>
        <stp/>
        <stp>TXON04C17750.TF-Name</stp>
        <tr r="B41" s="1"/>
      </tp>
      <tp t="s">
        <v>台指選04 C 21750</v>
        <stp/>
        <stp>TXON04C21750.TF-Name</stp>
        <tr r="B121" s="1"/>
      </tp>
      <tp t="s">
        <v>台指選04 C 20750</v>
        <stp/>
        <stp>TXON04C20750.TF-Name</stp>
        <tr r="B101" s="1"/>
      </tp>
      <tp t="s">
        <v>台指選04 P 19600</v>
        <stp/>
        <stp>TXON04P19600.TF-Name</stp>
        <tr r="B255" s="1"/>
      </tp>
      <tp t="s">
        <v>台指選04 P 18600</v>
        <stp/>
        <stp>TXON04P18600.TF-Name</stp>
        <tr r="B235" s="1"/>
      </tp>
      <tp t="s">
        <v>台指選04 P 17600</v>
        <stp/>
        <stp>TXON04P17600.TF-Name</stp>
        <tr r="B215" s="1"/>
      </tp>
      <tp t="s">
        <v>台指選04 P 16600</v>
        <stp/>
        <stp>TXON04P16600.TF-Name</stp>
        <tr r="B198" s="1"/>
      </tp>
      <tp t="s">
        <v>台指選04 P 15600</v>
        <stp/>
        <stp>TXON04P15600.TF-Name</stp>
        <tr r="B188" s="1"/>
      </tp>
      <tp t="s">
        <v>台指選04 P 26600</v>
        <stp/>
        <stp>TXON04P26600.TF-Name</stp>
        <tr r="B348" s="1"/>
      </tp>
      <tp t="s">
        <v>台指選04 P 25600</v>
        <stp/>
        <stp>TXON04P25600.TF-Name</stp>
        <tr r="B338" s="1"/>
      </tp>
      <tp t="s">
        <v>台指選04 P 24600</v>
        <stp/>
        <stp>TXON04P24600.TF-Name</stp>
        <tr r="B328" s="1"/>
      </tp>
      <tp t="s">
        <v>台指選04 P 23600</v>
        <stp/>
        <stp>TXON04P23600.TF-Name</stp>
        <tr r="B318" s="1"/>
      </tp>
      <tp t="s">
        <v>台指選04 P 22600</v>
        <stp/>
        <stp>TXON04P22600.TF-Name</stp>
        <tr r="B308" s="1"/>
      </tp>
      <tp t="s">
        <v>台指選04 P 21600</v>
        <stp/>
        <stp>TXON04P21600.TF-Name</stp>
        <tr r="B295" s="1"/>
      </tp>
      <tp t="s">
        <v>台指選04 P 20600</v>
        <stp/>
        <stp>TXON04P20600.TF-Name</stp>
        <tr r="B275" s="1"/>
      </tp>
      <tp t="s">
        <v>台指選04 P 19650</v>
        <stp/>
        <stp>TXON04P19650.TF-Name</stp>
        <tr r="B256" s="1"/>
      </tp>
      <tp t="s">
        <v>台指選04 P 18650</v>
        <stp/>
        <stp>TXON04P18650.TF-Name</stp>
        <tr r="B236" s="1"/>
      </tp>
      <tp t="s">
        <v>台指選04 P 17650</v>
        <stp/>
        <stp>TXON04P17650.TF-Name</stp>
        <tr r="B216" s="1"/>
      </tp>
      <tp t="s">
        <v>台指選04 P 21650</v>
        <stp/>
        <stp>TXON04P21650.TF-Name</stp>
        <tr r="B296" s="1"/>
      </tp>
      <tp t="s">
        <v>台指選04 P 20650</v>
        <stp/>
        <stp>TXON04P20650.TF-Name</stp>
        <tr r="B276" s="1"/>
      </tp>
      <tp t="s">
        <v>台指選04 C 19600</v>
        <stp/>
        <stp>TXON04C19600.TF-Name</stp>
        <tr r="B78" s="1"/>
      </tp>
      <tp t="s">
        <v>台指選04 C 18600</v>
        <stp/>
        <stp>TXON04C18600.TF-Name</stp>
        <tr r="B58" s="1"/>
      </tp>
      <tp t="s">
        <v>台指選04 C 17600</v>
        <stp/>
        <stp>TXON04C17600.TF-Name</stp>
        <tr r="B38" s="1"/>
      </tp>
      <tp t="s">
        <v>台指選04 C 16600</v>
        <stp/>
        <stp>TXON04C16600.TF-Name</stp>
        <tr r="B21" s="1"/>
      </tp>
      <tp t="s">
        <v>台指選04 C 15600</v>
        <stp/>
        <stp>TXON04C15600.TF-Name</stp>
        <tr r="B11" s="1"/>
      </tp>
      <tp t="s">
        <v>台指選04 C 26600</v>
        <stp/>
        <stp>TXON04C26600.TF-Name</stp>
        <tr r="B171" s="1"/>
      </tp>
      <tp t="s">
        <v>台指選04 C 25600</v>
        <stp/>
        <stp>TXON04C25600.TF-Name</stp>
        <tr r="B161" s="1"/>
      </tp>
      <tp t="s">
        <v>台指選04 C 24600</v>
        <stp/>
        <stp>TXON04C24600.TF-Name</stp>
        <tr r="B151" s="1"/>
      </tp>
      <tp t="s">
        <v>台指選04 C 23600</v>
        <stp/>
        <stp>TXON04C23600.TF-Name</stp>
        <tr r="B141" s="1"/>
      </tp>
      <tp t="s">
        <v>台指選04 C 22600</v>
        <stp/>
        <stp>TXON04C22600.TF-Name</stp>
        <tr r="B131" s="1"/>
      </tp>
      <tp t="s">
        <v>台指選04 C 21600</v>
        <stp/>
        <stp>TXON04C21600.TF-Name</stp>
        <tr r="B118" s="1"/>
      </tp>
      <tp t="s">
        <v>台指選04 C 20600</v>
        <stp/>
        <stp>TXON04C20600.TF-Name</stp>
        <tr r="B98" s="1"/>
      </tp>
      <tp t="s">
        <v>台指選04 C 19650</v>
        <stp/>
        <stp>TXON04C19650.TF-Name</stp>
        <tr r="B79" s="1"/>
      </tp>
      <tp t="s">
        <v>台指選04 C 18650</v>
        <stp/>
        <stp>TXON04C18650.TF-Name</stp>
        <tr r="B59" s="1"/>
      </tp>
      <tp t="s">
        <v>台指選04 C 17650</v>
        <stp/>
        <stp>TXON04C17650.TF-Name</stp>
        <tr r="B39" s="1"/>
      </tp>
      <tp t="s">
        <v>台指選04 C 21650</v>
        <stp/>
        <stp>TXON04C21650.TF-Name</stp>
        <tr r="B119" s="1"/>
      </tp>
      <tp t="s">
        <v>台指選04 C 20650</v>
        <stp/>
        <stp>TXON04C20650.TF-Name</stp>
        <tr r="B99" s="1"/>
      </tp>
      <tp t="s">
        <v>台指選04 P 19500</v>
        <stp/>
        <stp>TXON04P19500.TF-Name</stp>
        <tr r="B253" s="1"/>
      </tp>
      <tp t="s">
        <v>台指選04 P 18500</v>
        <stp/>
        <stp>TXON04P18500.TF-Name</stp>
        <tr r="B233" s="1"/>
      </tp>
      <tp t="s">
        <v>台指選04 P 17500</v>
        <stp/>
        <stp>TXON04P17500.TF-Name</stp>
        <tr r="B213" s="1"/>
      </tp>
      <tp t="s">
        <v>台指選04 P 16500</v>
        <stp/>
        <stp>TXON04P16500.TF-Name</stp>
        <tr r="B197" s="1"/>
      </tp>
      <tp t="s">
        <v>台指選04 P 15500</v>
        <stp/>
        <stp>TXON04P15500.TF-Name</stp>
        <tr r="B187" s="1"/>
      </tp>
      <tp t="s">
        <v>台指選04 P 26500</v>
        <stp/>
        <stp>TXON04P26500.TF-Name</stp>
        <tr r="B347" s="1"/>
      </tp>
      <tp t="s">
        <v>台指選04 P 25500</v>
        <stp/>
        <stp>TXON04P25500.TF-Name</stp>
        <tr r="B337" s="1"/>
      </tp>
      <tp t="s">
        <v>台指選04 P 24500</v>
        <stp/>
        <stp>TXON04P24500.TF-Name</stp>
        <tr r="B327" s="1"/>
      </tp>
      <tp t="s">
        <v>台指選04 P 23500</v>
        <stp/>
        <stp>TXON04P23500.TF-Name</stp>
        <tr r="B317" s="1"/>
      </tp>
      <tp t="s">
        <v>台指選04 P 22500</v>
        <stp/>
        <stp>TXON04P22500.TF-Name</stp>
        <tr r="B307" s="1"/>
      </tp>
      <tp t="s">
        <v>台指選04 P 21500</v>
        <stp/>
        <stp>TXON04P21500.TF-Name</stp>
        <tr r="B293" s="1"/>
      </tp>
      <tp t="s">
        <v>台指選04 P 20500</v>
        <stp/>
        <stp>TXON04P20500.TF-Name</stp>
        <tr r="B273" s="1"/>
      </tp>
      <tp t="s">
        <v>台指選04 P 19550</v>
        <stp/>
        <stp>TXON04P19550.TF-Name</stp>
        <tr r="B254" s="1"/>
      </tp>
      <tp t="s">
        <v>台指選04 P 18550</v>
        <stp/>
        <stp>TXON04P18550.TF-Name</stp>
        <tr r="B234" s="1"/>
      </tp>
      <tp t="s">
        <v>台指選04 P 17550</v>
        <stp/>
        <stp>TXON04P17550.TF-Name</stp>
        <tr r="B214" s="1"/>
      </tp>
      <tp t="s">
        <v>台指選04 P 21550</v>
        <stp/>
        <stp>TXON04P21550.TF-Name</stp>
        <tr r="B294" s="1"/>
      </tp>
      <tp t="s">
        <v>台指選04 P 20550</v>
        <stp/>
        <stp>TXON04P20550.TF-Name</stp>
        <tr r="B274" s="1"/>
      </tp>
      <tp t="s">
        <v>台指選04 C 19500</v>
        <stp/>
        <stp>TXON04C19500.TF-Name</stp>
        <tr r="B76" s="1"/>
      </tp>
      <tp t="s">
        <v>台指選04 C 18500</v>
        <stp/>
        <stp>TXON04C18500.TF-Name</stp>
        <tr r="B56" s="1"/>
      </tp>
      <tp t="s">
        <v>台指選04 C 17500</v>
        <stp/>
        <stp>TXON04C17500.TF-Name</stp>
        <tr r="B36" s="1"/>
      </tp>
      <tp t="s">
        <v>台指選04 C 16500</v>
        <stp/>
        <stp>TXON04C16500.TF-Name</stp>
        <tr r="B20" s="1"/>
      </tp>
      <tp t="s">
        <v>台指選04 C 15500</v>
        <stp/>
        <stp>TXON04C15500.TF-Name</stp>
        <tr r="B10" s="1"/>
      </tp>
      <tp t="s">
        <v>台指選04 C 26500</v>
        <stp/>
        <stp>TXON04C26500.TF-Name</stp>
        <tr r="B170" s="1"/>
      </tp>
      <tp t="s">
        <v>台指選04 C 25500</v>
        <stp/>
        <stp>TXON04C25500.TF-Name</stp>
        <tr r="B160" s="1"/>
      </tp>
      <tp t="s">
        <v>台指選04 C 24500</v>
        <stp/>
        <stp>TXON04C24500.TF-Name</stp>
        <tr r="B150" s="1"/>
      </tp>
      <tp t="s">
        <v>台指選04 C 23500</v>
        <stp/>
        <stp>TXON04C23500.TF-Name</stp>
        <tr r="B140" s="1"/>
      </tp>
      <tp t="s">
        <v>台指選04 C 22500</v>
        <stp/>
        <stp>TXON04C22500.TF-Name</stp>
        <tr r="B130" s="1"/>
      </tp>
      <tp t="s">
        <v>台指選04 C 21500</v>
        <stp/>
        <stp>TXON04C21500.TF-Name</stp>
        <tr r="B116" s="1"/>
      </tp>
      <tp t="s">
        <v>台指選04 C 20500</v>
        <stp/>
        <stp>TXON04C20500.TF-Name</stp>
        <tr r="B96" s="1"/>
      </tp>
      <tp t="s">
        <v>台指選04 C 19550</v>
        <stp/>
        <stp>TXON04C19550.TF-Name</stp>
        <tr r="B77" s="1"/>
      </tp>
      <tp t="s">
        <v>台指選04 C 18550</v>
        <stp/>
        <stp>TXON04C18550.TF-Name</stp>
        <tr r="B57" s="1"/>
      </tp>
      <tp t="s">
        <v>台指選04 C 17550</v>
        <stp/>
        <stp>TXON04C17550.TF-Name</stp>
        <tr r="B37" s="1"/>
      </tp>
      <tp t="s">
        <v>台指選04 C 21550</v>
        <stp/>
        <stp>TXON04C21550.TF-Name</stp>
        <tr r="B117" s="1"/>
      </tp>
      <tp t="s">
        <v>台指選04 C 20550</v>
        <stp/>
        <stp>TXON04C20550.TF-Name</stp>
        <tr r="B97" s="1"/>
      </tp>
      <tp t="s">
        <v>台指選04 P 19400</v>
        <stp/>
        <stp>TXON04P19400.TF-Name</stp>
        <tr r="B251" s="1"/>
      </tp>
      <tp t="s">
        <v>台指選04 P 18400</v>
        <stp/>
        <stp>TXON04P18400.TF-Name</stp>
        <tr r="B231" s="1"/>
      </tp>
      <tp t="s">
        <v>台指選04 P 17400</v>
        <stp/>
        <stp>TXON04P17400.TF-Name</stp>
        <tr r="B211" s="1"/>
      </tp>
      <tp t="s">
        <v>台指選04 P 16400</v>
        <stp/>
        <stp>TXON04P16400.TF-Name</stp>
        <tr r="B196" s="1"/>
      </tp>
      <tp t="s">
        <v>台指選04 P 15400</v>
        <stp/>
        <stp>TXON04P15400.TF-Name</stp>
        <tr r="B186" s="1"/>
      </tp>
      <tp t="s">
        <v>台指選04 P 26400</v>
        <stp/>
        <stp>TXON04P26400.TF-Name</stp>
        <tr r="B346" s="1"/>
      </tp>
      <tp t="s">
        <v>台指選04 P 25400</v>
        <stp/>
        <stp>TXON04P25400.TF-Name</stp>
        <tr r="B336" s="1"/>
      </tp>
      <tp t="s">
        <v>台指選04 P 24400</v>
        <stp/>
        <stp>TXON04P24400.TF-Name</stp>
        <tr r="B326" s="1"/>
      </tp>
      <tp t="s">
        <v>台指選04 P 23400</v>
        <stp/>
        <stp>TXON04P23400.TF-Name</stp>
        <tr r="B316" s="1"/>
      </tp>
      <tp t="s">
        <v>台指選04 P 22400</v>
        <stp/>
        <stp>TXON04P22400.TF-Name</stp>
        <tr r="B306" s="1"/>
      </tp>
      <tp t="s">
        <v>台指選04 P 21400</v>
        <stp/>
        <stp>TXON04P21400.TF-Name</stp>
        <tr r="B291" s="1"/>
      </tp>
      <tp t="s">
        <v>台指選04 P 20400</v>
        <stp/>
        <stp>TXON04P20400.TF-Name</stp>
        <tr r="B271" s="1"/>
      </tp>
      <tp t="s">
        <v>台指選04 P 19450</v>
        <stp/>
        <stp>TXON04P19450.TF-Name</stp>
        <tr r="B252" s="1"/>
      </tp>
      <tp t="s">
        <v>台指選04 P 18450</v>
        <stp/>
        <stp>TXON04P18450.TF-Name</stp>
        <tr r="B232" s="1"/>
      </tp>
      <tp t="s">
        <v>台指選04 P 17450</v>
        <stp/>
        <stp>TXON04P17450.TF-Name</stp>
        <tr r="B212" s="1"/>
      </tp>
      <tp t="s">
        <v>台指選04 P 21450</v>
        <stp/>
        <stp>TXON04P21450.TF-Name</stp>
        <tr r="B292" s="1"/>
      </tp>
      <tp t="s">
        <v>台指選04 P 20450</v>
        <stp/>
        <stp>TXON04P20450.TF-Name</stp>
        <tr r="B272" s="1"/>
      </tp>
      <tp t="s">
        <v>台指選04 C 19400</v>
        <stp/>
        <stp>TXON04C19400.TF-Name</stp>
        <tr r="B74" s="1"/>
      </tp>
      <tp t="s">
        <v>台指選04 C 18400</v>
        <stp/>
        <stp>TXON04C18400.TF-Name</stp>
        <tr r="B54" s="1"/>
      </tp>
      <tp t="s">
        <v>台指選04 C 17400</v>
        <stp/>
        <stp>TXON04C17400.TF-Name</stp>
        <tr r="B34" s="1"/>
      </tp>
      <tp t="s">
        <v>台指選04 C 16400</v>
        <stp/>
        <stp>TXON04C16400.TF-Name</stp>
        <tr r="B19" s="1"/>
      </tp>
      <tp t="s">
        <v>台指選04 C 15400</v>
        <stp/>
        <stp>TXON04C15400.TF-Name</stp>
        <tr r="B9" s="1"/>
      </tp>
      <tp t="s">
        <v>台指選04 C 26400</v>
        <stp/>
        <stp>TXON04C26400.TF-Name</stp>
        <tr r="B169" s="1"/>
      </tp>
      <tp t="s">
        <v>台指選04 C 25400</v>
        <stp/>
        <stp>TXON04C25400.TF-Name</stp>
        <tr r="B159" s="1"/>
      </tp>
      <tp t="s">
        <v>台指選04 C 24400</v>
        <stp/>
        <stp>TXON04C24400.TF-Name</stp>
        <tr r="B149" s="1"/>
      </tp>
      <tp t="s">
        <v>台指選04 C 23400</v>
        <stp/>
        <stp>TXON04C23400.TF-Name</stp>
        <tr r="B139" s="1"/>
      </tp>
      <tp t="s">
        <v>台指選04 C 22400</v>
        <stp/>
        <stp>TXON04C22400.TF-Name</stp>
        <tr r="B129" s="1"/>
      </tp>
      <tp t="s">
        <v>台指選04 C 21400</v>
        <stp/>
        <stp>TXON04C21400.TF-Name</stp>
        <tr r="B114" s="1"/>
      </tp>
      <tp t="s">
        <v>台指選04 C 20400</v>
        <stp/>
        <stp>TXON04C20400.TF-Name</stp>
        <tr r="B94" s="1"/>
      </tp>
      <tp t="s">
        <v>台指選04 C 19450</v>
        <stp/>
        <stp>TXON04C19450.TF-Name</stp>
        <tr r="B75" s="1"/>
      </tp>
      <tp t="s">
        <v>台指選04 C 18450</v>
        <stp/>
        <stp>TXON04C18450.TF-Name</stp>
        <tr r="B55" s="1"/>
      </tp>
      <tp t="s">
        <v>台指選04 C 17450</v>
        <stp/>
        <stp>TXON04C17450.TF-Name</stp>
        <tr r="B35" s="1"/>
      </tp>
      <tp t="s">
        <v>台指選04 C 21450</v>
        <stp/>
        <stp>TXON04C21450.TF-Name</stp>
        <tr r="B115" s="1"/>
      </tp>
      <tp t="s">
        <v>台指選04 C 20450</v>
        <stp/>
        <stp>TXON04C20450.TF-Name</stp>
        <tr r="B95" s="1"/>
      </tp>
      <tp t="s">
        <v>台指選04 P 19900</v>
        <stp/>
        <stp>TXON04P19900.TF-Name</stp>
        <tr r="B261" s="1"/>
      </tp>
      <tp t="s">
        <v>台指選04 P 18900</v>
        <stp/>
        <stp>TXON04P18900.TF-Name</stp>
        <tr r="B241" s="1"/>
      </tp>
      <tp t="s">
        <v>台指選04 P 17900</v>
        <stp/>
        <stp>TXON04P17900.TF-Name</stp>
        <tr r="B221" s="1"/>
      </tp>
      <tp t="s">
        <v>台指選04 P 16900</v>
        <stp/>
        <stp>TXON04P16900.TF-Name</stp>
        <tr r="B201" s="1"/>
      </tp>
      <tp t="s">
        <v>台指選04 P 15900</v>
        <stp/>
        <stp>TXON04P15900.TF-Name</stp>
        <tr r="B191" s="1"/>
      </tp>
      <tp t="s">
        <v>台指選04 P 14900</v>
        <stp/>
        <stp>TXON04P14900.TF-Name</stp>
        <tr r="B181" s="1"/>
      </tp>
      <tp t="s">
        <v>台指選04 P 26900</v>
        <stp/>
        <stp>TXON04P26900.TF-Name</stp>
        <tr r="B351" s="1"/>
      </tp>
      <tp t="s">
        <v>台指選04 P 25900</v>
        <stp/>
        <stp>TXON04P25900.TF-Name</stp>
        <tr r="B341" s="1"/>
      </tp>
      <tp t="s">
        <v>台指選04 P 24900</v>
        <stp/>
        <stp>TXON04P24900.TF-Name</stp>
        <tr r="B331" s="1"/>
      </tp>
      <tp t="s">
        <v>台指選04 P 23900</v>
        <stp/>
        <stp>TXON04P23900.TF-Name</stp>
        <tr r="B321" s="1"/>
      </tp>
      <tp t="s">
        <v>台指選04 P 22900</v>
        <stp/>
        <stp>TXON04P22900.TF-Name</stp>
        <tr r="B311" s="1"/>
      </tp>
      <tp t="s">
        <v>台指選04 P 21900</v>
        <stp/>
        <stp>TXON04P21900.TF-Name</stp>
        <tr r="B301" s="1"/>
      </tp>
      <tp t="s">
        <v>台指選04 P 20900</v>
        <stp/>
        <stp>TXON04P20900.TF-Name</stp>
        <tr r="B281" s="1"/>
      </tp>
      <tp t="s">
        <v>台指選04 P 19950</v>
        <stp/>
        <stp>TXON04P19950.TF-Name</stp>
        <tr r="B262" s="1"/>
      </tp>
      <tp t="s">
        <v>台指選04 P 18950</v>
        <stp/>
        <stp>TXON04P18950.TF-Name</stp>
        <tr r="B242" s="1"/>
      </tp>
      <tp t="s">
        <v>台指選04 P 17950</v>
        <stp/>
        <stp>TXON04P17950.TF-Name</stp>
        <tr r="B222" s="1"/>
      </tp>
      <tp t="s">
        <v>台指選04 P 16950</v>
        <stp/>
        <stp>TXON04P16950.TF-Name</stp>
        <tr r="B202" s="1"/>
      </tp>
      <tp t="s">
        <v>台指選04 P 20950</v>
        <stp/>
        <stp>TXON04P20950.TF-Name</stp>
        <tr r="B282" s="1"/>
      </tp>
      <tp t="s">
        <v>台指選04 C 19900</v>
        <stp/>
        <stp>TXON04C19900.TF-Name</stp>
        <tr r="B84" s="1"/>
      </tp>
      <tp t="s">
        <v>台指選04 C 18900</v>
        <stp/>
        <stp>TXON04C18900.TF-Name</stp>
        <tr r="B64" s="1"/>
      </tp>
      <tp t="s">
        <v>台指選04 C 17900</v>
        <stp/>
        <stp>TXON04C17900.TF-Name</stp>
        <tr r="B44" s="1"/>
      </tp>
      <tp t="s">
        <v>台指選04 C 16900</v>
        <stp/>
        <stp>TXON04C16900.TF-Name</stp>
        <tr r="B24" s="1"/>
      </tp>
      <tp t="s">
        <v>台指選04 C 15900</v>
        <stp/>
        <stp>TXON04C15900.TF-Name</stp>
        <tr r="B14" s="1"/>
      </tp>
      <tp t="s">
        <v>台指選04 C 14900</v>
        <stp/>
        <stp>TXON04C14900.TF-Name</stp>
        <tr r="B4" s="1"/>
      </tp>
      <tp t="s">
        <v>台指選04 C 26900</v>
        <stp/>
        <stp>TXON04C26900.TF-Name</stp>
        <tr r="B174" s="1"/>
      </tp>
      <tp t="s">
        <v>台指選04 C 25900</v>
        <stp/>
        <stp>TXON04C25900.TF-Name</stp>
        <tr r="B164" s="1"/>
      </tp>
      <tp t="s">
        <v>台指選04 C 24900</v>
        <stp/>
        <stp>TXON04C24900.TF-Name</stp>
        <tr r="B154" s="1"/>
      </tp>
      <tp t="s">
        <v>台指選04 C 23900</v>
        <stp/>
        <stp>TXON04C23900.TF-Name</stp>
        <tr r="B144" s="1"/>
      </tp>
      <tp t="s">
        <v>台指選04 C 22900</v>
        <stp/>
        <stp>TXON04C22900.TF-Name</stp>
        <tr r="B134" s="1"/>
      </tp>
      <tp t="s">
        <v>台指選04 C 21900</v>
        <stp/>
        <stp>TXON04C21900.TF-Name</stp>
        <tr r="B124" s="1"/>
      </tp>
      <tp t="s">
        <v>台指選04 C 20900</v>
        <stp/>
        <stp>TXON04C20900.TF-Name</stp>
        <tr r="B104" s="1"/>
      </tp>
      <tp t="s">
        <v>台指選04 C 19950</v>
        <stp/>
        <stp>TXON04C19950.TF-Name</stp>
        <tr r="B85" s="1"/>
      </tp>
      <tp t="s">
        <v>台指選04 C 18950</v>
        <stp/>
        <stp>TXON04C18950.TF-Name</stp>
        <tr r="B65" s="1"/>
      </tp>
      <tp t="s">
        <v>台指選04 C 17950</v>
        <stp/>
        <stp>TXON04C17950.TF-Name</stp>
        <tr r="B45" s="1"/>
      </tp>
      <tp t="s">
        <v>台指選04 C 16950</v>
        <stp/>
        <stp>TXON04C16950.TF-Name</stp>
        <tr r="B25" s="1"/>
      </tp>
      <tp t="s">
        <v>台指選04 C 20950</v>
        <stp/>
        <stp>TXON04C20950.TF-Name</stp>
        <tr r="B105" s="1"/>
      </tp>
      <tp t="s">
        <v>台指選04 P 19800</v>
        <stp/>
        <stp>TXON04P19800.TF-Name</stp>
        <tr r="B259" s="1"/>
      </tp>
      <tp t="s">
        <v>台指選04 P 18800</v>
        <stp/>
        <stp>TXON04P18800.TF-Name</stp>
        <tr r="B239" s="1"/>
      </tp>
      <tp t="s">
        <v>台指選04 P 17800</v>
        <stp/>
        <stp>TXON04P17800.TF-Name</stp>
        <tr r="B219" s="1"/>
      </tp>
      <tp t="s">
        <v>台指選04 P 16800</v>
        <stp/>
        <stp>TXON04P16800.TF-Name</stp>
        <tr r="B200" s="1"/>
      </tp>
      <tp t="s">
        <v>台指選04 P 15800</v>
        <stp/>
        <stp>TXON04P15800.TF-Name</stp>
        <tr r="B190" s="1"/>
      </tp>
      <tp t="s">
        <v>台指選04 P 14800</v>
        <stp/>
        <stp>TXON04P14800.TF-Name</stp>
        <tr r="B180" s="1"/>
      </tp>
      <tp t="s">
        <v>台指選04 P 26800</v>
        <stp/>
        <stp>TXON04P26800.TF-Name</stp>
        <tr r="B350" s="1"/>
      </tp>
      <tp t="s">
        <v>台指選04 P 25800</v>
        <stp/>
        <stp>TXON04P25800.TF-Name</stp>
        <tr r="B340" s="1"/>
      </tp>
      <tp t="s">
        <v>台指選04 P 24800</v>
        <stp/>
        <stp>TXON04P24800.TF-Name</stp>
        <tr r="B330" s="1"/>
      </tp>
      <tp t="s">
        <v>台指選04 P 23800</v>
        <stp/>
        <stp>TXON04P23800.TF-Name</stp>
        <tr r="B320" s="1"/>
      </tp>
      <tp t="s">
        <v>台指選04 P 22800</v>
        <stp/>
        <stp>TXON04P22800.TF-Name</stp>
        <tr r="B310" s="1"/>
      </tp>
      <tp t="s">
        <v>台指選04 P 21800</v>
        <stp/>
        <stp>TXON04P21800.TF-Name</stp>
        <tr r="B299" s="1"/>
      </tp>
      <tp t="s">
        <v>台指選04 P 20800</v>
        <stp/>
        <stp>TXON04P20800.TF-Name</stp>
        <tr r="B279" s="1"/>
      </tp>
      <tp t="s">
        <v>台指選04 P 19850</v>
        <stp/>
        <stp>TXON04P19850.TF-Name</stp>
        <tr r="B260" s="1"/>
      </tp>
      <tp t="s">
        <v>台指選04 P 18850</v>
        <stp/>
        <stp>TXON04P18850.TF-Name</stp>
        <tr r="B240" s="1"/>
      </tp>
      <tp t="s">
        <v>台指選04 P 17850</v>
        <stp/>
        <stp>TXON04P17850.TF-Name</stp>
        <tr r="B220" s="1"/>
      </tp>
      <tp t="s">
        <v>台指選04 P 21850</v>
        <stp/>
        <stp>TXON04P21850.TF-Name</stp>
        <tr r="B300" s="1"/>
      </tp>
      <tp t="s">
        <v>台指選04 P 20850</v>
        <stp/>
        <stp>TXON04P20850.TF-Name</stp>
        <tr r="B280" s="1"/>
      </tp>
      <tp t="s">
        <v>台指選04 C 19800</v>
        <stp/>
        <stp>TXON04C19800.TF-Name</stp>
        <tr r="B82" s="1"/>
      </tp>
      <tp t="s">
        <v>台指選04 C 18800</v>
        <stp/>
        <stp>TXON04C18800.TF-Name</stp>
        <tr r="B62" s="1"/>
      </tp>
      <tp t="s">
        <v>台指選04 C 17800</v>
        <stp/>
        <stp>TXON04C17800.TF-Name</stp>
        <tr r="B42" s="1"/>
      </tp>
      <tp t="s">
        <v>台指選04 C 16800</v>
        <stp/>
        <stp>TXON04C16800.TF-Name</stp>
        <tr r="B23" s="1"/>
      </tp>
      <tp t="s">
        <v>台指選04 C 15800</v>
        <stp/>
        <stp>TXON04C15800.TF-Name</stp>
        <tr r="B13" s="1"/>
      </tp>
      <tp t="s">
        <v>台指選04 C 14800</v>
        <stp/>
        <stp>TXON04C14800.TF-Name</stp>
        <tr r="B3" s="1"/>
      </tp>
      <tp t="s">
        <v>台指選04 C 26800</v>
        <stp/>
        <stp>TXON04C26800.TF-Name</stp>
        <tr r="B173" s="1"/>
      </tp>
      <tp t="s">
        <v>台指選04 C 25800</v>
        <stp/>
        <stp>TXON04C25800.TF-Name</stp>
        <tr r="B163" s="1"/>
      </tp>
      <tp t="s">
        <v>台指選04 C 24800</v>
        <stp/>
        <stp>TXON04C24800.TF-Name</stp>
        <tr r="B153" s="1"/>
      </tp>
      <tp t="s">
        <v>台指選04 C 23800</v>
        <stp/>
        <stp>TXON04C23800.TF-Name</stp>
        <tr r="B143" s="1"/>
      </tp>
      <tp t="s">
        <v>台指選04 C 22800</v>
        <stp/>
        <stp>TXON04C22800.TF-Name</stp>
        <tr r="B133" s="1"/>
      </tp>
      <tp t="s">
        <v>台指選04 C 21800</v>
        <stp/>
        <stp>TXON04C21800.TF-Name</stp>
        <tr r="B122" s="1"/>
      </tp>
      <tp t="s">
        <v>台指選04 C 20800</v>
        <stp/>
        <stp>TXON04C20800.TF-Name</stp>
        <tr r="B102" s="1"/>
      </tp>
      <tp t="s">
        <v>台指選04 C 19850</v>
        <stp/>
        <stp>TXON04C19850.TF-Name</stp>
        <tr r="B83" s="1"/>
      </tp>
      <tp t="s">
        <v>台指選04 C 18850</v>
        <stp/>
        <stp>TXON04C18850.TF-Name</stp>
        <tr r="B63" s="1"/>
      </tp>
      <tp t="s">
        <v>台指選04 C 17850</v>
        <stp/>
        <stp>TXON04C17850.TF-Name</stp>
        <tr r="B43" s="1"/>
      </tp>
      <tp t="s">
        <v>台指選04 C 21850</v>
        <stp/>
        <stp>TXON04C21850.TF-Name</stp>
        <tr r="B123" s="1"/>
      </tp>
      <tp t="s">
        <v>台指選04 C 20850</v>
        <stp/>
        <stp>TXON04C20850.TF-Name</stp>
        <tr r="B103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5E7E2-DCC7-4299-98A3-84B46882316D}">
  <dimension ref="A1:G355"/>
  <sheetViews>
    <sheetView tabSelected="1" topLeftCell="A12" workbookViewId="0">
      <selection activeCell="G355" sqref="G355"/>
    </sheetView>
  </sheetViews>
  <sheetFormatPr defaultRowHeight="17" x14ac:dyDescent="0.4"/>
  <sheetData>
    <row r="1" spans="1: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">
      <c r="A2" t="str">
        <f>RTD("xqrtd.rtdserverxqlite",,"TXON04C14700.TF-ID")</f>
        <v>TXON04C14700</v>
      </c>
      <c r="B2" t="str">
        <f>RTD("xqrtd.rtdserverxqlite",,"TXON04C14700.TF-Name")</f>
        <v>台指選04 C 14700</v>
      </c>
      <c r="C2">
        <f>RTD("xqrtd.rtdserverxqlite",,"TXON04C14700.TF-Bid")</f>
        <v>4610</v>
      </c>
      <c r="D2">
        <f>RTD("xqrtd.rtdserverxqlite",,"TXON04C14700.TF-Ask")</f>
        <v>4770</v>
      </c>
      <c r="E2" t="str">
        <f>RTD("xqrtd.rtdserverxqlite",,"TXON04C14700.TF-Price")</f>
        <v>--</v>
      </c>
      <c r="F2">
        <f>RTD("xqrtd.rtdserverxqlite",,"TXON04C14700.TF-TotalVolume")</f>
        <v>0</v>
      </c>
      <c r="G2" t="str">
        <f>RTD("xqrtd.rtdserverxqlite",,"TXON04C14700.TF-InOutRatio")</f>
        <v>--</v>
      </c>
    </row>
    <row r="3" spans="1:7" x14ac:dyDescent="0.4">
      <c r="A3" t="str">
        <f>RTD("xqrtd.rtdserverxqlite",,"TXON04C14800.TF-ID")</f>
        <v>TXON04C14800</v>
      </c>
      <c r="B3" t="str">
        <f>RTD("xqrtd.rtdserverxqlite",,"TXON04C14800.TF-Name")</f>
        <v>台指選04 C 14800</v>
      </c>
      <c r="C3">
        <f>RTD("xqrtd.rtdserverxqlite",,"TXON04C14800.TF-Bid")</f>
        <v>4510</v>
      </c>
      <c r="D3">
        <f>RTD("xqrtd.rtdserverxqlite",,"TXON04C14800.TF-Ask")</f>
        <v>4670</v>
      </c>
      <c r="E3" t="str">
        <f>RTD("xqrtd.rtdserverxqlite",,"TXON04C14800.TF-Price")</f>
        <v>--</v>
      </c>
      <c r="F3">
        <f>RTD("xqrtd.rtdserverxqlite",,"TXON04C14800.TF-TotalVolume")</f>
        <v>0</v>
      </c>
      <c r="G3" t="str">
        <f>RTD("xqrtd.rtdserverxqlite",,"TXON04C14800.TF-InOutRatio")</f>
        <v>--</v>
      </c>
    </row>
    <row r="4" spans="1:7" x14ac:dyDescent="0.4">
      <c r="A4" t="str">
        <f>RTD("xqrtd.rtdserverxqlite",,"TXON04C14900.TF-ID")</f>
        <v>TXON04C14900</v>
      </c>
      <c r="B4" t="str">
        <f>RTD("xqrtd.rtdserverxqlite",,"TXON04C14900.TF-Name")</f>
        <v>台指選04 C 14900</v>
      </c>
      <c r="C4">
        <f>RTD("xqrtd.rtdserverxqlite",,"TXON04C14900.TF-Bid")</f>
        <v>4420</v>
      </c>
      <c r="D4">
        <f>RTD("xqrtd.rtdserverxqlite",,"TXON04C14900.TF-Ask")</f>
        <v>4570</v>
      </c>
      <c r="E4" t="str">
        <f>RTD("xqrtd.rtdserverxqlite",,"TXON04C14900.TF-Price")</f>
        <v>--</v>
      </c>
      <c r="F4">
        <f>RTD("xqrtd.rtdserverxqlite",,"TXON04C14900.TF-TotalVolume")</f>
        <v>0</v>
      </c>
      <c r="G4" t="str">
        <f>RTD("xqrtd.rtdserverxqlite",,"TXON04C14900.TF-InOutRatio")</f>
        <v>--</v>
      </c>
    </row>
    <row r="5" spans="1:7" x14ac:dyDescent="0.4">
      <c r="A5" t="str">
        <f>RTD("xqrtd.rtdserverxqlite",,"TXON04C15000.TF-ID")</f>
        <v>TXON04C15000</v>
      </c>
      <c r="B5" t="str">
        <f>RTD("xqrtd.rtdserverxqlite",,"TXON04C15000.TF-Name")</f>
        <v>台指選04 C 15000</v>
      </c>
      <c r="C5">
        <f>RTD("xqrtd.rtdserverxqlite",,"TXON04C15000.TF-Bid")</f>
        <v>4320</v>
      </c>
      <c r="D5">
        <f>RTD("xqrtd.rtdserverxqlite",,"TXON04C15000.TF-Ask")</f>
        <v>4470</v>
      </c>
      <c r="E5" t="str">
        <f>RTD("xqrtd.rtdserverxqlite",,"TXON04C15000.TF-Price")</f>
        <v>--</v>
      </c>
      <c r="F5">
        <f>RTD("xqrtd.rtdserverxqlite",,"TXON04C15000.TF-TotalVolume")</f>
        <v>0</v>
      </c>
      <c r="G5" t="str">
        <f>RTD("xqrtd.rtdserverxqlite",,"TXON04C15000.TF-InOutRatio")</f>
        <v>--</v>
      </c>
    </row>
    <row r="6" spans="1:7" x14ac:dyDescent="0.4">
      <c r="A6" t="str">
        <f>RTD("xqrtd.rtdserverxqlite",,"TXON04C15100.TF-ID")</f>
        <v>TXON04C15100</v>
      </c>
      <c r="B6" t="str">
        <f>RTD("xqrtd.rtdserverxqlite",,"TXON04C15100.TF-Name")</f>
        <v>台指選04 C 15100</v>
      </c>
      <c r="C6">
        <f>RTD("xqrtd.rtdserverxqlite",,"TXON04C15100.TF-Bid")</f>
        <v>4220</v>
      </c>
      <c r="D6">
        <f>RTD("xqrtd.rtdserverxqlite",,"TXON04C15100.TF-Ask")</f>
        <v>4370</v>
      </c>
      <c r="E6" t="str">
        <f>RTD("xqrtd.rtdserverxqlite",,"TXON04C15100.TF-Price")</f>
        <v>--</v>
      </c>
      <c r="F6">
        <f>RTD("xqrtd.rtdserverxqlite",,"TXON04C15100.TF-TotalVolume")</f>
        <v>0</v>
      </c>
      <c r="G6" t="str">
        <f>RTD("xqrtd.rtdserverxqlite",,"TXON04C15100.TF-InOutRatio")</f>
        <v>--</v>
      </c>
    </row>
    <row r="7" spans="1:7" x14ac:dyDescent="0.4">
      <c r="A7" t="str">
        <f>RTD("xqrtd.rtdserverxqlite",,"TXON04C15200.TF-ID")</f>
        <v>TXON04C15200</v>
      </c>
      <c r="B7" t="str">
        <f>RTD("xqrtd.rtdserverxqlite",,"TXON04C15200.TF-Name")</f>
        <v>台指選04 C 15200</v>
      </c>
      <c r="C7">
        <f>RTD("xqrtd.rtdserverxqlite",,"TXON04C15200.TF-Bid")</f>
        <v>4120</v>
      </c>
      <c r="D7">
        <f>RTD("xqrtd.rtdserverxqlite",,"TXON04C15200.TF-Ask")</f>
        <v>4270</v>
      </c>
      <c r="E7" t="str">
        <f>RTD("xqrtd.rtdserverxqlite",,"TXON04C15200.TF-Price")</f>
        <v>--</v>
      </c>
      <c r="F7">
        <f>RTD("xqrtd.rtdserverxqlite",,"TXON04C15200.TF-TotalVolume")</f>
        <v>0</v>
      </c>
      <c r="G7" t="str">
        <f>RTD("xqrtd.rtdserverxqlite",,"TXON04C15200.TF-InOutRatio")</f>
        <v>--</v>
      </c>
    </row>
    <row r="8" spans="1:7" x14ac:dyDescent="0.4">
      <c r="A8" t="str">
        <f>RTD("xqrtd.rtdserverxqlite",,"TXON04C15300.TF-ID")</f>
        <v>TXON04C15300</v>
      </c>
      <c r="B8" t="str">
        <f>RTD("xqrtd.rtdserverxqlite",,"TXON04C15300.TF-Name")</f>
        <v>台指選04 C 15300</v>
      </c>
      <c r="C8">
        <f>RTD("xqrtd.rtdserverxqlite",,"TXON04C15300.TF-Bid")</f>
        <v>4020</v>
      </c>
      <c r="D8">
        <f>RTD("xqrtd.rtdserverxqlite",,"TXON04C15300.TF-Ask")</f>
        <v>4180</v>
      </c>
      <c r="E8" t="str">
        <f>RTD("xqrtd.rtdserverxqlite",,"TXON04C15300.TF-Price")</f>
        <v>--</v>
      </c>
      <c r="F8">
        <f>RTD("xqrtd.rtdserverxqlite",,"TXON04C15300.TF-TotalVolume")</f>
        <v>0</v>
      </c>
      <c r="G8" t="str">
        <f>RTD("xqrtd.rtdserverxqlite",,"TXON04C15300.TF-InOutRatio")</f>
        <v>--</v>
      </c>
    </row>
    <row r="9" spans="1:7" x14ac:dyDescent="0.4">
      <c r="A9" t="str">
        <f>RTD("xqrtd.rtdserverxqlite",,"TXON04C15400.TF-ID")</f>
        <v>TXON04C15400</v>
      </c>
      <c r="B9" t="str">
        <f>RTD("xqrtd.rtdserverxqlite",,"TXON04C15400.TF-Name")</f>
        <v>台指選04 C 15400</v>
      </c>
      <c r="C9">
        <f>RTD("xqrtd.rtdserverxqlite",,"TXON04C15400.TF-Bid")</f>
        <v>3920</v>
      </c>
      <c r="D9">
        <f>RTD("xqrtd.rtdserverxqlite",,"TXON04C15400.TF-Ask")</f>
        <v>4080</v>
      </c>
      <c r="E9" t="str">
        <f>RTD("xqrtd.rtdserverxqlite",,"TXON04C15400.TF-Price")</f>
        <v>--</v>
      </c>
      <c r="F9">
        <f>RTD("xqrtd.rtdserverxqlite",,"TXON04C15400.TF-TotalVolume")</f>
        <v>0</v>
      </c>
      <c r="G9" t="str">
        <f>RTD("xqrtd.rtdserverxqlite",,"TXON04C15400.TF-InOutRatio")</f>
        <v>--</v>
      </c>
    </row>
    <row r="10" spans="1:7" x14ac:dyDescent="0.4">
      <c r="A10" t="str">
        <f>RTD("xqrtd.rtdserverxqlite",,"TXON04C15500.TF-ID")</f>
        <v>TXON04C15500</v>
      </c>
      <c r="B10" t="str">
        <f>RTD("xqrtd.rtdserverxqlite",,"TXON04C15500.TF-Name")</f>
        <v>台指選04 C 15500</v>
      </c>
      <c r="C10">
        <f>RTD("xqrtd.rtdserverxqlite",,"TXON04C15500.TF-Bid")</f>
        <v>3820</v>
      </c>
      <c r="D10">
        <f>RTD("xqrtd.rtdserverxqlite",,"TXON04C15500.TF-Ask")</f>
        <v>3980</v>
      </c>
      <c r="E10" t="str">
        <f>RTD("xqrtd.rtdserverxqlite",,"TXON04C15500.TF-Price")</f>
        <v>--</v>
      </c>
      <c r="F10">
        <f>RTD("xqrtd.rtdserverxqlite",,"TXON04C15500.TF-TotalVolume")</f>
        <v>0</v>
      </c>
      <c r="G10" t="str">
        <f>RTD("xqrtd.rtdserverxqlite",,"TXON04C15500.TF-InOutRatio")</f>
        <v>--</v>
      </c>
    </row>
    <row r="11" spans="1:7" x14ac:dyDescent="0.4">
      <c r="A11" t="str">
        <f>RTD("xqrtd.rtdserverxqlite",,"TXON04C15600.TF-ID")</f>
        <v>TXON04C15600</v>
      </c>
      <c r="B11" t="str">
        <f>RTD("xqrtd.rtdserverxqlite",,"TXON04C15600.TF-Name")</f>
        <v>台指選04 C 15600</v>
      </c>
      <c r="C11">
        <f>RTD("xqrtd.rtdserverxqlite",,"TXON04C15600.TF-Bid")</f>
        <v>3720</v>
      </c>
      <c r="D11">
        <f>RTD("xqrtd.rtdserverxqlite",,"TXON04C15600.TF-Ask")</f>
        <v>3880</v>
      </c>
      <c r="E11">
        <f>RTD("xqrtd.rtdserverxqlite",,"TXON04C15600.TF-Price")</f>
        <v>4190</v>
      </c>
      <c r="F11">
        <f>RTD("xqrtd.rtdserverxqlite",,"TXON04C15600.TF-TotalVolume")</f>
        <v>2</v>
      </c>
      <c r="G11">
        <f>RTD("xqrtd.rtdserverxqlite",,"TXON04C15600.TF-InOutRatio")</f>
        <v>100</v>
      </c>
    </row>
    <row r="12" spans="1:7" x14ac:dyDescent="0.4">
      <c r="A12" t="str">
        <f>RTD("xqrtd.rtdserverxqlite",,"TXON04C15700.TF-ID")</f>
        <v>TXON04C15700</v>
      </c>
      <c r="B12" t="str">
        <f>RTD("xqrtd.rtdserverxqlite",,"TXON04C15700.TF-Name")</f>
        <v>台指選04 C 15700</v>
      </c>
      <c r="C12">
        <f>RTD("xqrtd.rtdserverxqlite",,"TXON04C15700.TF-Bid")</f>
        <v>3620</v>
      </c>
      <c r="D12">
        <f>RTD("xqrtd.rtdserverxqlite",,"TXON04C15700.TF-Ask")</f>
        <v>3780</v>
      </c>
      <c r="E12" t="str">
        <f>RTD("xqrtd.rtdserverxqlite",,"TXON04C15700.TF-Price")</f>
        <v>--</v>
      </c>
      <c r="F12">
        <f>RTD("xqrtd.rtdserverxqlite",,"TXON04C15700.TF-TotalVolume")</f>
        <v>0</v>
      </c>
      <c r="G12" t="str">
        <f>RTD("xqrtd.rtdserverxqlite",,"TXON04C15700.TF-InOutRatio")</f>
        <v>--</v>
      </c>
    </row>
    <row r="13" spans="1:7" x14ac:dyDescent="0.4">
      <c r="A13" t="str">
        <f>RTD("xqrtd.rtdserverxqlite",,"TXON04C15800.TF-ID")</f>
        <v>TXON04C15800</v>
      </c>
      <c r="B13" t="str">
        <f>RTD("xqrtd.rtdserverxqlite",,"TXON04C15800.TF-Name")</f>
        <v>台指選04 C 15800</v>
      </c>
      <c r="C13">
        <f>RTD("xqrtd.rtdserverxqlite",,"TXON04C15800.TF-Bid")</f>
        <v>3520</v>
      </c>
      <c r="D13">
        <f>RTD("xqrtd.rtdserverxqlite",,"TXON04C15800.TF-Ask")</f>
        <v>3680</v>
      </c>
      <c r="E13" t="str">
        <f>RTD("xqrtd.rtdserverxqlite",,"TXON04C15800.TF-Price")</f>
        <v>--</v>
      </c>
      <c r="F13">
        <f>RTD("xqrtd.rtdserverxqlite",,"TXON04C15800.TF-TotalVolume")</f>
        <v>0</v>
      </c>
      <c r="G13" t="str">
        <f>RTD("xqrtd.rtdserverxqlite",,"TXON04C15800.TF-InOutRatio")</f>
        <v>--</v>
      </c>
    </row>
    <row r="14" spans="1:7" x14ac:dyDescent="0.4">
      <c r="A14" t="str">
        <f>RTD("xqrtd.rtdserverxqlite",,"TXON04C15900.TF-ID")</f>
        <v>TXON04C15900</v>
      </c>
      <c r="B14" t="str">
        <f>RTD("xqrtd.rtdserverxqlite",,"TXON04C15900.TF-Name")</f>
        <v>台指選04 C 15900</v>
      </c>
      <c r="C14">
        <f>RTD("xqrtd.rtdserverxqlite",,"TXON04C15900.TF-Bid")</f>
        <v>3420</v>
      </c>
      <c r="D14">
        <f>RTD("xqrtd.rtdserverxqlite",,"TXON04C15900.TF-Ask")</f>
        <v>3580</v>
      </c>
      <c r="E14" t="str">
        <f>RTD("xqrtd.rtdserverxqlite",,"TXON04C15900.TF-Price")</f>
        <v>--</v>
      </c>
      <c r="F14">
        <f>RTD("xqrtd.rtdserverxqlite",,"TXON04C15900.TF-TotalVolume")</f>
        <v>0</v>
      </c>
      <c r="G14" t="str">
        <f>RTD("xqrtd.rtdserverxqlite",,"TXON04C15900.TF-InOutRatio")</f>
        <v>--</v>
      </c>
    </row>
    <row r="15" spans="1:7" x14ac:dyDescent="0.4">
      <c r="A15" t="str">
        <f>RTD("xqrtd.rtdserverxqlite",,"TXON04C16000.TF-ID")</f>
        <v>TXON04C16000</v>
      </c>
      <c r="B15" t="str">
        <f>RTD("xqrtd.rtdserverxqlite",,"TXON04C16000.TF-Name")</f>
        <v>台指選04 C 16000</v>
      </c>
      <c r="C15">
        <f>RTD("xqrtd.rtdserverxqlite",,"TXON04C16000.TF-Bid")</f>
        <v>3320</v>
      </c>
      <c r="D15">
        <f>RTD("xqrtd.rtdserverxqlite",,"TXON04C16000.TF-Ask")</f>
        <v>3480</v>
      </c>
      <c r="E15" t="str">
        <f>RTD("xqrtd.rtdserverxqlite",,"TXON04C16000.TF-Price")</f>
        <v>--</v>
      </c>
      <c r="F15">
        <f>RTD("xqrtd.rtdserverxqlite",,"TXON04C16000.TF-TotalVolume")</f>
        <v>0</v>
      </c>
      <c r="G15" t="str">
        <f>RTD("xqrtd.rtdserverxqlite",,"TXON04C16000.TF-InOutRatio")</f>
        <v>--</v>
      </c>
    </row>
    <row r="16" spans="1:7" x14ac:dyDescent="0.4">
      <c r="A16" t="str">
        <f>RTD("xqrtd.rtdserverxqlite",,"TXON04C16100.TF-ID")</f>
        <v>TXON04C16100</v>
      </c>
      <c r="B16" t="str">
        <f>RTD("xqrtd.rtdserverxqlite",,"TXON04C16100.TF-Name")</f>
        <v>台指選04 C 16100</v>
      </c>
      <c r="C16">
        <f>RTD("xqrtd.rtdserverxqlite",,"TXON04C16100.TF-Bid")</f>
        <v>3220</v>
      </c>
      <c r="D16">
        <f>RTD("xqrtd.rtdserverxqlite",,"TXON04C16100.TF-Ask")</f>
        <v>3380</v>
      </c>
      <c r="E16" t="str">
        <f>RTD("xqrtd.rtdserverxqlite",,"TXON04C16100.TF-Price")</f>
        <v>--</v>
      </c>
      <c r="F16">
        <f>RTD("xqrtd.rtdserverxqlite",,"TXON04C16100.TF-TotalVolume")</f>
        <v>0</v>
      </c>
      <c r="G16" t="str">
        <f>RTD("xqrtd.rtdserverxqlite",,"TXON04C16100.TF-InOutRatio")</f>
        <v>--</v>
      </c>
    </row>
    <row r="17" spans="1:7" x14ac:dyDescent="0.4">
      <c r="A17" t="str">
        <f>RTD("xqrtd.rtdserverxqlite",,"TXON04C16200.TF-ID")</f>
        <v>TXON04C16200</v>
      </c>
      <c r="B17" t="str">
        <f>RTD("xqrtd.rtdserverxqlite",,"TXON04C16200.TF-Name")</f>
        <v>台指選04 C 16200</v>
      </c>
      <c r="C17">
        <f>RTD("xqrtd.rtdserverxqlite",,"TXON04C16200.TF-Bid")</f>
        <v>3130</v>
      </c>
      <c r="D17">
        <f>RTD("xqrtd.rtdserverxqlite",,"TXON04C16200.TF-Ask")</f>
        <v>3280</v>
      </c>
      <c r="E17" t="str">
        <f>RTD("xqrtd.rtdserverxqlite",,"TXON04C16200.TF-Price")</f>
        <v>--</v>
      </c>
      <c r="F17">
        <f>RTD("xqrtd.rtdserverxqlite",,"TXON04C16200.TF-TotalVolume")</f>
        <v>0</v>
      </c>
      <c r="G17" t="str">
        <f>RTD("xqrtd.rtdserverxqlite",,"TXON04C16200.TF-InOutRatio")</f>
        <v>--</v>
      </c>
    </row>
    <row r="18" spans="1:7" x14ac:dyDescent="0.4">
      <c r="A18" t="str">
        <f>RTD("xqrtd.rtdserverxqlite",,"TXON04C16300.TF-ID")</f>
        <v>TXON04C16300</v>
      </c>
      <c r="B18" t="str">
        <f>RTD("xqrtd.rtdserverxqlite",,"TXON04C16300.TF-Name")</f>
        <v>台指選04 C 16300</v>
      </c>
      <c r="C18">
        <f>RTD("xqrtd.rtdserverxqlite",,"TXON04C16300.TF-Bid")</f>
        <v>3040</v>
      </c>
      <c r="D18">
        <f>RTD("xqrtd.rtdserverxqlite",,"TXON04C16300.TF-Ask")</f>
        <v>3180</v>
      </c>
      <c r="E18" t="str">
        <f>RTD("xqrtd.rtdserverxqlite",,"TXON04C16300.TF-Price")</f>
        <v>--</v>
      </c>
      <c r="F18">
        <f>RTD("xqrtd.rtdserverxqlite",,"TXON04C16300.TF-TotalVolume")</f>
        <v>0</v>
      </c>
      <c r="G18" t="str">
        <f>RTD("xqrtd.rtdserverxqlite",,"TXON04C16300.TF-InOutRatio")</f>
        <v>--</v>
      </c>
    </row>
    <row r="19" spans="1:7" x14ac:dyDescent="0.4">
      <c r="A19" t="str">
        <f>RTD("xqrtd.rtdserverxqlite",,"TXON04C16400.TF-ID")</f>
        <v>TXON04C16400</v>
      </c>
      <c r="B19" t="str">
        <f>RTD("xqrtd.rtdserverxqlite",,"TXON04C16400.TF-Name")</f>
        <v>台指選04 C 16400</v>
      </c>
      <c r="C19">
        <f>RTD("xqrtd.rtdserverxqlite",,"TXON04C16400.TF-Bid")</f>
        <v>2960</v>
      </c>
      <c r="D19">
        <f>RTD("xqrtd.rtdserverxqlite",,"TXON04C16400.TF-Ask")</f>
        <v>3080</v>
      </c>
      <c r="E19">
        <f>RTD("xqrtd.rtdserverxqlite",,"TXON04C16400.TF-Price")</f>
        <v>3060</v>
      </c>
      <c r="F19">
        <f>RTD("xqrtd.rtdserverxqlite",,"TXON04C16400.TF-TotalVolume")</f>
        <v>1</v>
      </c>
      <c r="G19">
        <f>RTD("xqrtd.rtdserverxqlite",,"TXON04C16400.TF-InOutRatio")</f>
        <v>0</v>
      </c>
    </row>
    <row r="20" spans="1:7" x14ac:dyDescent="0.4">
      <c r="A20" t="str">
        <f>RTD("xqrtd.rtdserverxqlite",,"TXON04C16500.TF-ID")</f>
        <v>TXON04C16500</v>
      </c>
      <c r="B20" t="str">
        <f>RTD("xqrtd.rtdserverxqlite",,"TXON04C16500.TF-Name")</f>
        <v>台指選04 C 16500</v>
      </c>
      <c r="C20">
        <f>RTD("xqrtd.rtdserverxqlite",,"TXON04C16500.TF-Bid")</f>
        <v>2900</v>
      </c>
      <c r="D20">
        <f>RTD("xqrtd.rtdserverxqlite",,"TXON04C16500.TF-Ask")</f>
        <v>2990</v>
      </c>
      <c r="E20" t="str">
        <f>RTD("xqrtd.rtdserverxqlite",,"TXON04C16500.TF-Price")</f>
        <v>--</v>
      </c>
      <c r="F20">
        <f>RTD("xqrtd.rtdserverxqlite",,"TXON04C16500.TF-TotalVolume")</f>
        <v>0</v>
      </c>
      <c r="G20" t="str">
        <f>RTD("xqrtd.rtdserverxqlite",,"TXON04C16500.TF-InOutRatio")</f>
        <v>--</v>
      </c>
    </row>
    <row r="21" spans="1:7" x14ac:dyDescent="0.4">
      <c r="A21" t="str">
        <f>RTD("xqrtd.rtdserverxqlite",,"TXON04C16600.TF-ID")</f>
        <v>TXON04C16600</v>
      </c>
      <c r="B21" t="str">
        <f>RTD("xqrtd.rtdserverxqlite",,"TXON04C16600.TF-Name")</f>
        <v>台指選04 C 16600</v>
      </c>
      <c r="C21">
        <f>RTD("xqrtd.rtdserverxqlite",,"TXON04C16600.TF-Bid")</f>
        <v>2830</v>
      </c>
      <c r="D21">
        <f>RTD("xqrtd.rtdserverxqlite",,"TXON04C16600.TF-Ask")</f>
        <v>2890</v>
      </c>
      <c r="E21">
        <f>RTD("xqrtd.rtdserverxqlite",,"TXON04C16600.TF-Price")</f>
        <v>3000</v>
      </c>
      <c r="F21">
        <f>RTD("xqrtd.rtdserverxqlite",,"TXON04C16600.TF-TotalVolume")</f>
        <v>3</v>
      </c>
      <c r="G21">
        <f>RTD("xqrtd.rtdserverxqlite",,"TXON04C16600.TF-InOutRatio")</f>
        <v>0</v>
      </c>
    </row>
    <row r="22" spans="1:7" x14ac:dyDescent="0.4">
      <c r="A22" t="str">
        <f>RTD("xqrtd.rtdserverxqlite",,"TXON04C16700.TF-ID")</f>
        <v>TXON04C16700</v>
      </c>
      <c r="B22" t="str">
        <f>RTD("xqrtd.rtdserverxqlite",,"TXON04C16700.TF-Name")</f>
        <v>台指選04 C 16700</v>
      </c>
      <c r="C22">
        <f>RTD("xqrtd.rtdserverxqlite",,"TXON04C16700.TF-Bid")</f>
        <v>2730</v>
      </c>
      <c r="D22">
        <f>RTD("xqrtd.rtdserverxqlite",,"TXON04C16700.TF-Ask")</f>
        <v>2790</v>
      </c>
      <c r="E22" t="str">
        <f>RTD("xqrtd.rtdserverxqlite",,"TXON04C16700.TF-Price")</f>
        <v>--</v>
      </c>
      <c r="F22">
        <f>RTD("xqrtd.rtdserverxqlite",,"TXON04C16700.TF-TotalVolume")</f>
        <v>0</v>
      </c>
      <c r="G22" t="str">
        <f>RTD("xqrtd.rtdserverxqlite",,"TXON04C16700.TF-InOutRatio")</f>
        <v>--</v>
      </c>
    </row>
    <row r="23" spans="1:7" x14ac:dyDescent="0.4">
      <c r="A23" t="str">
        <f>RTD("xqrtd.rtdserverxqlite",,"TXON04C16800.TF-ID")</f>
        <v>TXON04C16800</v>
      </c>
      <c r="B23" t="str">
        <f>RTD("xqrtd.rtdserverxqlite",,"TXON04C16800.TF-Name")</f>
        <v>台指選04 C 16800</v>
      </c>
      <c r="C23">
        <f>RTD("xqrtd.rtdserverxqlite",,"TXON04C16800.TF-Bid")</f>
        <v>2630</v>
      </c>
      <c r="D23">
        <f>RTD("xqrtd.rtdserverxqlite",,"TXON04C16800.TF-Ask")</f>
        <v>2690</v>
      </c>
      <c r="E23">
        <f>RTD("xqrtd.rtdserverxqlite",,"TXON04C16800.TF-Price")</f>
        <v>2570</v>
      </c>
      <c r="F23">
        <f>RTD("xqrtd.rtdserverxqlite",,"TXON04C16800.TF-TotalVolume")</f>
        <v>1</v>
      </c>
      <c r="G23">
        <f>RTD("xqrtd.rtdserverxqlite",,"TXON04C16800.TF-InOutRatio")</f>
        <v>0</v>
      </c>
    </row>
    <row r="24" spans="1:7" x14ac:dyDescent="0.4">
      <c r="A24" t="str">
        <f>RTD("xqrtd.rtdserverxqlite",,"TXON04C16900.TF-ID")</f>
        <v>TXON04C16900</v>
      </c>
      <c r="B24" t="str">
        <f>RTD("xqrtd.rtdserverxqlite",,"TXON04C16900.TF-Name")</f>
        <v>台指選04 C 16900</v>
      </c>
      <c r="C24">
        <f>RTD("xqrtd.rtdserverxqlite",,"TXON04C16900.TF-Bid")</f>
        <v>2540</v>
      </c>
      <c r="D24">
        <f>RTD("xqrtd.rtdserverxqlite",,"TXON04C16900.TF-Ask")</f>
        <v>2590</v>
      </c>
      <c r="E24">
        <f>RTD("xqrtd.rtdserverxqlite",,"TXON04C16900.TF-Price")</f>
        <v>2530</v>
      </c>
      <c r="F24">
        <f>RTD("xqrtd.rtdserverxqlite",,"TXON04C16900.TF-TotalVolume")</f>
        <v>2</v>
      </c>
      <c r="G24">
        <f>RTD("xqrtd.rtdserverxqlite",,"TXON04C16900.TF-InOutRatio")</f>
        <v>50</v>
      </c>
    </row>
    <row r="25" spans="1:7" x14ac:dyDescent="0.4">
      <c r="A25" t="str">
        <f>RTD("xqrtd.rtdserverxqlite",,"TXON04C16950.TF-ID")</f>
        <v>TXON04C16950</v>
      </c>
      <c r="B25" t="str">
        <f>RTD("xqrtd.rtdserverxqlite",,"TXON04C16950.TF-Name")</f>
        <v>台指選04 C 16950</v>
      </c>
      <c r="C25">
        <f>RTD("xqrtd.rtdserverxqlite",,"TXON04C16950.TF-Bid")</f>
        <v>2490</v>
      </c>
      <c r="D25">
        <f>RTD("xqrtd.rtdserverxqlite",,"TXON04C16950.TF-Ask")</f>
        <v>2540</v>
      </c>
      <c r="E25" t="str">
        <f>RTD("xqrtd.rtdserverxqlite",,"TXON04C16950.TF-Price")</f>
        <v>--</v>
      </c>
      <c r="F25">
        <f>RTD("xqrtd.rtdserverxqlite",,"TXON04C16950.TF-TotalVolume")</f>
        <v>0</v>
      </c>
      <c r="G25" t="str">
        <f>RTD("xqrtd.rtdserverxqlite",,"TXON04C16950.TF-InOutRatio")</f>
        <v>--</v>
      </c>
    </row>
    <row r="26" spans="1:7" x14ac:dyDescent="0.4">
      <c r="A26" t="str">
        <f>RTD("xqrtd.rtdserverxqlite",,"TXON04C17000.TF-ID")</f>
        <v>TXON04C17000</v>
      </c>
      <c r="B26" t="str">
        <f>RTD("xqrtd.rtdserverxqlite",,"TXON04C17000.TF-Name")</f>
        <v>台指選04 C 17000</v>
      </c>
      <c r="C26">
        <f>RTD("xqrtd.rtdserverxqlite",,"TXON04C17000.TF-Bid")</f>
        <v>2440</v>
      </c>
      <c r="D26">
        <f>RTD("xqrtd.rtdserverxqlite",,"TXON04C17000.TF-Ask")</f>
        <v>2500</v>
      </c>
      <c r="E26">
        <f>RTD("xqrtd.rtdserverxqlite",,"TXON04C17000.TF-Price")</f>
        <v>2490</v>
      </c>
      <c r="F26">
        <f>RTD("xqrtd.rtdserverxqlite",,"TXON04C17000.TF-TotalVolume")</f>
        <v>29</v>
      </c>
      <c r="G26">
        <f>RTD("xqrtd.rtdserverxqlite",,"TXON04C17000.TF-InOutRatio")</f>
        <v>9.09</v>
      </c>
    </row>
    <row r="27" spans="1:7" x14ac:dyDescent="0.4">
      <c r="A27" t="str">
        <f>RTD("xqrtd.rtdserverxqlite",,"TXON04C17050.TF-ID")</f>
        <v>TXON04C17050</v>
      </c>
      <c r="B27" t="str">
        <f>RTD("xqrtd.rtdserverxqlite",,"TXON04C17050.TF-Name")</f>
        <v>台指選04 C 17050</v>
      </c>
      <c r="C27">
        <f>RTD("xqrtd.rtdserverxqlite",,"TXON04C17050.TF-Bid")</f>
        <v>2390</v>
      </c>
      <c r="D27">
        <f>RTD("xqrtd.rtdserverxqlite",,"TXON04C17050.TF-Ask")</f>
        <v>2440</v>
      </c>
      <c r="E27" t="str">
        <f>RTD("xqrtd.rtdserverxqlite",,"TXON04C17050.TF-Price")</f>
        <v>--</v>
      </c>
      <c r="F27">
        <f>RTD("xqrtd.rtdserverxqlite",,"TXON04C17050.TF-TotalVolume")</f>
        <v>0</v>
      </c>
      <c r="G27" t="str">
        <f>RTD("xqrtd.rtdserverxqlite",,"TXON04C17050.TF-InOutRatio")</f>
        <v>--</v>
      </c>
    </row>
    <row r="28" spans="1:7" x14ac:dyDescent="0.4">
      <c r="A28" t="str">
        <f>RTD("xqrtd.rtdserverxqlite",,"TXON04C17100.TF-ID")</f>
        <v>TXON04C17100</v>
      </c>
      <c r="B28" t="str">
        <f>RTD("xqrtd.rtdserverxqlite",,"TXON04C17100.TF-Name")</f>
        <v>台指選04 C 17100</v>
      </c>
      <c r="C28">
        <f>RTD("xqrtd.rtdserverxqlite",,"TXON04C17100.TF-Bid")</f>
        <v>2340</v>
      </c>
      <c r="D28">
        <f>RTD("xqrtd.rtdserverxqlite",,"TXON04C17100.TF-Ask")</f>
        <v>2390</v>
      </c>
      <c r="E28">
        <f>RTD("xqrtd.rtdserverxqlite",,"TXON04C17100.TF-Price")</f>
        <v>2440</v>
      </c>
      <c r="F28">
        <f>RTD("xqrtd.rtdserverxqlite",,"TXON04C17100.TF-TotalVolume")</f>
        <v>1</v>
      </c>
      <c r="G28">
        <f>RTD("xqrtd.rtdserverxqlite",,"TXON04C17100.TF-InOutRatio")</f>
        <v>0</v>
      </c>
    </row>
    <row r="29" spans="1:7" x14ac:dyDescent="0.4">
      <c r="A29" t="str">
        <f>RTD("xqrtd.rtdserverxqlite",,"TXON04C17150.TF-ID")</f>
        <v>TXON04C17150</v>
      </c>
      <c r="B29" t="str">
        <f>RTD("xqrtd.rtdserverxqlite",,"TXON04C17150.TF-Name")</f>
        <v>台指選04 C 17150</v>
      </c>
      <c r="C29">
        <f>RTD("xqrtd.rtdserverxqlite",,"TXON04C17150.TF-Bid")</f>
        <v>2290</v>
      </c>
      <c r="D29">
        <f>RTD("xqrtd.rtdserverxqlite",,"TXON04C17150.TF-Ask")</f>
        <v>2350</v>
      </c>
      <c r="E29" t="str">
        <f>RTD("xqrtd.rtdserverxqlite",,"TXON04C17150.TF-Price")</f>
        <v>--</v>
      </c>
      <c r="F29">
        <f>RTD("xqrtd.rtdserverxqlite",,"TXON04C17150.TF-TotalVolume")</f>
        <v>0</v>
      </c>
      <c r="G29" t="str">
        <f>RTD("xqrtd.rtdserverxqlite",,"TXON04C17150.TF-InOutRatio")</f>
        <v>--</v>
      </c>
    </row>
    <row r="30" spans="1:7" x14ac:dyDescent="0.4">
      <c r="A30" t="str">
        <f>RTD("xqrtd.rtdserverxqlite",,"TXON04C17200.TF-ID")</f>
        <v>TXON04C17200</v>
      </c>
      <c r="B30" t="str">
        <f>RTD("xqrtd.rtdserverxqlite",,"TXON04C17200.TF-Name")</f>
        <v>台指選04 C 17200</v>
      </c>
      <c r="C30">
        <f>RTD("xqrtd.rtdserverxqlite",,"TXON04C17200.TF-Bid")</f>
        <v>2250</v>
      </c>
      <c r="D30">
        <f>RTD("xqrtd.rtdserverxqlite",,"TXON04C17200.TF-Ask")</f>
        <v>2300</v>
      </c>
      <c r="E30">
        <f>RTD("xqrtd.rtdserverxqlite",,"TXON04C17200.TF-Price")</f>
        <v>2290</v>
      </c>
      <c r="F30">
        <f>RTD("xqrtd.rtdserverxqlite",,"TXON04C17200.TF-TotalVolume")</f>
        <v>15</v>
      </c>
      <c r="G30">
        <f>RTD("xqrtd.rtdserverxqlite",,"TXON04C17200.TF-InOutRatio")</f>
        <v>86.67</v>
      </c>
    </row>
    <row r="31" spans="1:7" x14ac:dyDescent="0.4">
      <c r="A31" t="str">
        <f>RTD("xqrtd.rtdserverxqlite",,"TXON04C17250.TF-ID")</f>
        <v>TXON04C17250</v>
      </c>
      <c r="B31" t="str">
        <f>RTD("xqrtd.rtdserverxqlite",,"TXON04C17250.TF-Name")</f>
        <v>台指選04 C 17250</v>
      </c>
      <c r="C31">
        <f>RTD("xqrtd.rtdserverxqlite",,"TXON04C17250.TF-Bid")</f>
        <v>2200</v>
      </c>
      <c r="D31">
        <f>RTD("xqrtd.rtdserverxqlite",,"TXON04C17250.TF-Ask")</f>
        <v>2250</v>
      </c>
      <c r="E31" t="str">
        <f>RTD("xqrtd.rtdserverxqlite",,"TXON04C17250.TF-Price")</f>
        <v>--</v>
      </c>
      <c r="F31">
        <f>RTD("xqrtd.rtdserverxqlite",,"TXON04C17250.TF-TotalVolume")</f>
        <v>0</v>
      </c>
      <c r="G31" t="str">
        <f>RTD("xqrtd.rtdserverxqlite",,"TXON04C17250.TF-InOutRatio")</f>
        <v>--</v>
      </c>
    </row>
    <row r="32" spans="1:7" x14ac:dyDescent="0.4">
      <c r="A32" t="str">
        <f>RTD("xqrtd.rtdserverxqlite",,"TXON04C17300.TF-ID")</f>
        <v>TXON04C17300</v>
      </c>
      <c r="B32" t="str">
        <f>RTD("xqrtd.rtdserverxqlite",,"TXON04C17300.TF-Name")</f>
        <v>台指選04 C 17300</v>
      </c>
      <c r="C32">
        <f>RTD("xqrtd.rtdserverxqlite",,"TXON04C17300.TF-Bid")</f>
        <v>2150</v>
      </c>
      <c r="D32">
        <f>RTD("xqrtd.rtdserverxqlite",,"TXON04C17300.TF-Ask")</f>
        <v>2200</v>
      </c>
      <c r="E32">
        <f>RTD("xqrtd.rtdserverxqlite",,"TXON04C17300.TF-Price")</f>
        <v>2300</v>
      </c>
      <c r="F32">
        <f>RTD("xqrtd.rtdserverxqlite",,"TXON04C17300.TF-TotalVolume")</f>
        <v>3</v>
      </c>
      <c r="G32">
        <f>RTD("xqrtd.rtdserverxqlite",,"TXON04C17300.TF-InOutRatio")</f>
        <v>0</v>
      </c>
    </row>
    <row r="33" spans="1:7" x14ac:dyDescent="0.4">
      <c r="A33" t="str">
        <f>RTD("xqrtd.rtdserverxqlite",,"TXON04C17350.TF-ID")</f>
        <v>TXON04C17350</v>
      </c>
      <c r="B33" t="str">
        <f>RTD("xqrtd.rtdserverxqlite",,"TXON04C17350.TF-Name")</f>
        <v>台指選04 C 17350</v>
      </c>
      <c r="C33">
        <f>RTD("xqrtd.rtdserverxqlite",,"TXON04C17350.TF-Bid")</f>
        <v>2100</v>
      </c>
      <c r="D33">
        <f>RTD("xqrtd.rtdserverxqlite",,"TXON04C17350.TF-Ask")</f>
        <v>2160</v>
      </c>
      <c r="E33" t="str">
        <f>RTD("xqrtd.rtdserverxqlite",,"TXON04C17350.TF-Price")</f>
        <v>--</v>
      </c>
      <c r="F33">
        <f>RTD("xqrtd.rtdserverxqlite",,"TXON04C17350.TF-TotalVolume")</f>
        <v>0</v>
      </c>
      <c r="G33" t="str">
        <f>RTD("xqrtd.rtdserverxqlite",,"TXON04C17350.TF-InOutRatio")</f>
        <v>--</v>
      </c>
    </row>
    <row r="34" spans="1:7" x14ac:dyDescent="0.4">
      <c r="A34" t="str">
        <f>RTD("xqrtd.rtdserverxqlite",,"TXON04C17400.TF-ID")</f>
        <v>TXON04C17400</v>
      </c>
      <c r="B34" t="str">
        <f>RTD("xqrtd.rtdserverxqlite",,"TXON04C17400.TF-Name")</f>
        <v>台指選04 C 17400</v>
      </c>
      <c r="C34">
        <f>RTD("xqrtd.rtdserverxqlite",,"TXON04C17400.TF-Bid")</f>
        <v>2050</v>
      </c>
      <c r="D34">
        <f>RTD("xqrtd.rtdserverxqlite",,"TXON04C17400.TF-Ask")</f>
        <v>2110</v>
      </c>
      <c r="E34">
        <f>RTD("xqrtd.rtdserverxqlite",,"TXON04C17400.TF-Price")</f>
        <v>2000</v>
      </c>
      <c r="F34">
        <f>RTD("xqrtd.rtdserverxqlite",,"TXON04C17400.TF-TotalVolume")</f>
        <v>41</v>
      </c>
      <c r="G34">
        <f>RTD("xqrtd.rtdserverxqlite",,"TXON04C17400.TF-InOutRatio")</f>
        <v>90.24</v>
      </c>
    </row>
    <row r="35" spans="1:7" x14ac:dyDescent="0.4">
      <c r="A35" t="str">
        <f>RTD("xqrtd.rtdserverxqlite",,"TXON04C17450.TF-ID")</f>
        <v>TXON04C17450</v>
      </c>
      <c r="B35" t="str">
        <f>RTD("xqrtd.rtdserverxqlite",,"TXON04C17450.TF-Name")</f>
        <v>台指選04 C 17450</v>
      </c>
      <c r="C35">
        <f>RTD("xqrtd.rtdserverxqlite",,"TXON04C17450.TF-Bid")</f>
        <v>2010</v>
      </c>
      <c r="D35">
        <f>RTD("xqrtd.rtdserverxqlite",,"TXON04C17450.TF-Ask")</f>
        <v>2060</v>
      </c>
      <c r="E35">
        <f>RTD("xqrtd.rtdserverxqlite",,"TXON04C17450.TF-Price")</f>
        <v>2030</v>
      </c>
      <c r="F35">
        <f>RTD("xqrtd.rtdserverxqlite",,"TXON04C17450.TF-TotalVolume")</f>
        <v>2</v>
      </c>
      <c r="G35">
        <f>RTD("xqrtd.rtdserverxqlite",,"TXON04C17450.TF-InOutRatio")</f>
        <v>100</v>
      </c>
    </row>
    <row r="36" spans="1:7" x14ac:dyDescent="0.4">
      <c r="A36" t="str">
        <f>RTD("xqrtd.rtdserverxqlite",,"TXON04C17500.TF-ID")</f>
        <v>TXON04C17500</v>
      </c>
      <c r="B36" t="str">
        <f>RTD("xqrtd.rtdserverxqlite",,"TXON04C17500.TF-Name")</f>
        <v>台指選04 C 17500</v>
      </c>
      <c r="C36">
        <f>RTD("xqrtd.rtdserverxqlite",,"TXON04C17500.TF-Bid")</f>
        <v>1960</v>
      </c>
      <c r="D36">
        <f>RTD("xqrtd.rtdserverxqlite",,"TXON04C17500.TF-Ask")</f>
        <v>2010</v>
      </c>
      <c r="E36">
        <f>RTD("xqrtd.rtdserverxqlite",,"TXON04C17500.TF-Price")</f>
        <v>1980</v>
      </c>
      <c r="F36">
        <f>RTD("xqrtd.rtdserverxqlite",,"TXON04C17500.TF-TotalVolume")</f>
        <v>15</v>
      </c>
      <c r="G36">
        <f>RTD("xqrtd.rtdserverxqlite",,"TXON04C17500.TF-InOutRatio")</f>
        <v>30.77</v>
      </c>
    </row>
    <row r="37" spans="1:7" x14ac:dyDescent="0.4">
      <c r="A37" t="str">
        <f>RTD("xqrtd.rtdserverxqlite",,"TXON04C17550.TF-ID")</f>
        <v>TXON04C17550</v>
      </c>
      <c r="B37" t="str">
        <f>RTD("xqrtd.rtdserverxqlite",,"TXON04C17550.TF-Name")</f>
        <v>台指選04 C 17550</v>
      </c>
      <c r="C37">
        <f>RTD("xqrtd.rtdserverxqlite",,"TXON04C17550.TF-Bid")</f>
        <v>1910</v>
      </c>
      <c r="D37">
        <f>RTD("xqrtd.rtdserverxqlite",,"TXON04C17550.TF-Ask")</f>
        <v>1960</v>
      </c>
      <c r="E37" t="str">
        <f>RTD("xqrtd.rtdserverxqlite",,"TXON04C17550.TF-Price")</f>
        <v>--</v>
      </c>
      <c r="F37">
        <f>RTD("xqrtd.rtdserverxqlite",,"TXON04C17550.TF-TotalVolume")</f>
        <v>0</v>
      </c>
      <c r="G37" t="str">
        <f>RTD("xqrtd.rtdserverxqlite",,"TXON04C17550.TF-InOutRatio")</f>
        <v>--</v>
      </c>
    </row>
    <row r="38" spans="1:7" x14ac:dyDescent="0.4">
      <c r="A38" t="str">
        <f>RTD("xqrtd.rtdserverxqlite",,"TXON04C17600.TF-ID")</f>
        <v>TXON04C17600</v>
      </c>
      <c r="B38" t="str">
        <f>RTD("xqrtd.rtdserverxqlite",,"TXON04C17600.TF-Name")</f>
        <v>台指選04 C 17600</v>
      </c>
      <c r="C38">
        <f>RTD("xqrtd.rtdserverxqlite",,"TXON04C17600.TF-Bid")</f>
        <v>1860</v>
      </c>
      <c r="D38">
        <f>RTD("xqrtd.rtdserverxqlite",,"TXON04C17600.TF-Ask")</f>
        <v>1920</v>
      </c>
      <c r="E38">
        <f>RTD("xqrtd.rtdserverxqlite",,"TXON04C17600.TF-Price")</f>
        <v>1840</v>
      </c>
      <c r="F38">
        <f>RTD("xqrtd.rtdserverxqlite",,"TXON04C17600.TF-TotalVolume")</f>
        <v>31</v>
      </c>
      <c r="G38">
        <f>RTD("xqrtd.rtdserverxqlite",,"TXON04C17600.TF-InOutRatio")</f>
        <v>19.350000000000001</v>
      </c>
    </row>
    <row r="39" spans="1:7" x14ac:dyDescent="0.4">
      <c r="A39" t="str">
        <f>RTD("xqrtd.rtdserverxqlite",,"TXON04C17650.TF-ID")</f>
        <v>TXON04C17650</v>
      </c>
      <c r="B39" t="str">
        <f>RTD("xqrtd.rtdserverxqlite",,"TXON04C17650.TF-Name")</f>
        <v>台指選04 C 17650</v>
      </c>
      <c r="C39">
        <f>RTD("xqrtd.rtdserverxqlite",,"TXON04C17650.TF-Bid")</f>
        <v>1820</v>
      </c>
      <c r="D39">
        <f>RTD("xqrtd.rtdserverxqlite",,"TXON04C17650.TF-Ask")</f>
        <v>1870</v>
      </c>
      <c r="E39">
        <f>RTD("xqrtd.rtdserverxqlite",,"TXON04C17650.TF-Price")</f>
        <v>2040</v>
      </c>
      <c r="F39">
        <f>RTD("xqrtd.rtdserverxqlite",,"TXON04C17650.TF-TotalVolume")</f>
        <v>1</v>
      </c>
      <c r="G39">
        <f>RTD("xqrtd.rtdserverxqlite",,"TXON04C17650.TF-InOutRatio")</f>
        <v>0</v>
      </c>
    </row>
    <row r="40" spans="1:7" x14ac:dyDescent="0.4">
      <c r="A40" t="str">
        <f>RTD("xqrtd.rtdserverxqlite",,"TXON04C17700.TF-ID")</f>
        <v>TXON04C17700</v>
      </c>
      <c r="B40" t="str">
        <f>RTD("xqrtd.rtdserverxqlite",,"TXON04C17700.TF-Name")</f>
        <v>台指選04 C 17700</v>
      </c>
      <c r="C40">
        <f>RTD("xqrtd.rtdserverxqlite",,"TXON04C17700.TF-Bid")</f>
        <v>1770</v>
      </c>
      <c r="D40">
        <f>RTD("xqrtd.rtdserverxqlite",,"TXON04C17700.TF-Ask")</f>
        <v>1820</v>
      </c>
      <c r="E40">
        <f>RTD("xqrtd.rtdserverxqlite",,"TXON04C17700.TF-Price")</f>
        <v>1750</v>
      </c>
      <c r="F40">
        <f>RTD("xqrtd.rtdserverxqlite",,"TXON04C17700.TF-TotalVolume")</f>
        <v>23</v>
      </c>
      <c r="G40">
        <f>RTD("xqrtd.rtdserverxqlite",,"TXON04C17700.TF-InOutRatio")</f>
        <v>47.83</v>
      </c>
    </row>
    <row r="41" spans="1:7" x14ac:dyDescent="0.4">
      <c r="A41" t="str">
        <f>RTD("xqrtd.rtdserverxqlite",,"TXON04C17750.TF-ID")</f>
        <v>TXON04C17750</v>
      </c>
      <c r="B41" t="str">
        <f>RTD("xqrtd.rtdserverxqlite",,"TXON04C17750.TF-Name")</f>
        <v>台指選04 C 17750</v>
      </c>
      <c r="C41">
        <f>RTD("xqrtd.rtdserverxqlite",,"TXON04C17750.TF-Bid")</f>
        <v>1720</v>
      </c>
      <c r="D41">
        <f>RTD("xqrtd.rtdserverxqlite",,"TXON04C17750.TF-Ask")</f>
        <v>1780</v>
      </c>
      <c r="E41">
        <f>RTD("xqrtd.rtdserverxqlite",,"TXON04C17750.TF-Price")</f>
        <v>1840</v>
      </c>
      <c r="F41">
        <f>RTD("xqrtd.rtdserverxqlite",,"TXON04C17750.TF-TotalVolume")</f>
        <v>2</v>
      </c>
      <c r="G41">
        <f>RTD("xqrtd.rtdserverxqlite",,"TXON04C17750.TF-InOutRatio")</f>
        <v>0</v>
      </c>
    </row>
    <row r="42" spans="1:7" x14ac:dyDescent="0.4">
      <c r="A42" t="str">
        <f>RTD("xqrtd.rtdserverxqlite",,"TXON04C17800.TF-ID")</f>
        <v>TXON04C17800</v>
      </c>
      <c r="B42" t="str">
        <f>RTD("xqrtd.rtdserverxqlite",,"TXON04C17800.TF-Name")</f>
        <v>台指選04 C 17800</v>
      </c>
      <c r="C42">
        <f>RTD("xqrtd.rtdserverxqlite",,"TXON04C17800.TF-Bid")</f>
        <v>1680</v>
      </c>
      <c r="D42">
        <f>RTD("xqrtd.rtdserverxqlite",,"TXON04C17800.TF-Ask")</f>
        <v>1730</v>
      </c>
      <c r="E42">
        <f>RTD("xqrtd.rtdserverxqlite",,"TXON04C17800.TF-Price")</f>
        <v>1650</v>
      </c>
      <c r="F42">
        <f>RTD("xqrtd.rtdserverxqlite",,"TXON04C17800.TF-TotalVolume")</f>
        <v>40</v>
      </c>
      <c r="G42">
        <f>RTD("xqrtd.rtdserverxqlite",,"TXON04C17800.TF-InOutRatio")</f>
        <v>74.36</v>
      </c>
    </row>
    <row r="43" spans="1:7" x14ac:dyDescent="0.4">
      <c r="A43" t="str">
        <f>RTD("xqrtd.rtdserverxqlite",,"TXON04C17850.TF-ID")</f>
        <v>TXON04C17850</v>
      </c>
      <c r="B43" t="str">
        <f>RTD("xqrtd.rtdserverxqlite",,"TXON04C17850.TF-Name")</f>
        <v>台指選04 C 17850</v>
      </c>
      <c r="C43">
        <f>RTD("xqrtd.rtdserverxqlite",,"TXON04C17850.TF-Bid")</f>
        <v>1630</v>
      </c>
      <c r="D43">
        <f>RTD("xqrtd.rtdserverxqlite",,"TXON04C17850.TF-Ask")</f>
        <v>1690</v>
      </c>
      <c r="E43">
        <f>RTD("xqrtd.rtdserverxqlite",,"TXON04C17850.TF-Price")</f>
        <v>1790</v>
      </c>
      <c r="F43">
        <f>RTD("xqrtd.rtdserverxqlite",,"TXON04C17850.TF-TotalVolume")</f>
        <v>3</v>
      </c>
      <c r="G43">
        <f>RTD("xqrtd.rtdserverxqlite",,"TXON04C17850.TF-InOutRatio")</f>
        <v>33.33</v>
      </c>
    </row>
    <row r="44" spans="1:7" x14ac:dyDescent="0.4">
      <c r="A44" t="str">
        <f>RTD("xqrtd.rtdserverxqlite",,"TXON04C17900.TF-ID")</f>
        <v>TXON04C17900</v>
      </c>
      <c r="B44" t="str">
        <f>RTD("xqrtd.rtdserverxqlite",,"TXON04C17900.TF-Name")</f>
        <v>台指選04 C 17900</v>
      </c>
      <c r="C44">
        <f>RTD("xqrtd.rtdserverxqlite",,"TXON04C17900.TF-Bid")</f>
        <v>1590</v>
      </c>
      <c r="D44">
        <f>RTD("xqrtd.rtdserverxqlite",,"TXON04C17900.TF-Ask")</f>
        <v>1630</v>
      </c>
      <c r="E44">
        <f>RTD("xqrtd.rtdserverxqlite",,"TXON04C17900.TF-Price")</f>
        <v>1600</v>
      </c>
      <c r="F44">
        <f>RTD("xqrtd.rtdserverxqlite",,"TXON04C17900.TF-TotalVolume")</f>
        <v>37</v>
      </c>
      <c r="G44">
        <f>RTD("xqrtd.rtdserverxqlite",,"TXON04C17900.TF-InOutRatio")</f>
        <v>56.76</v>
      </c>
    </row>
    <row r="45" spans="1:7" x14ac:dyDescent="0.4">
      <c r="A45" t="str">
        <f>RTD("xqrtd.rtdserverxqlite",,"TXON04C17950.TF-ID")</f>
        <v>TXON04C17950</v>
      </c>
      <c r="B45" t="str">
        <f>RTD("xqrtd.rtdserverxqlite",,"TXON04C17950.TF-Name")</f>
        <v>台指選04 C 17950</v>
      </c>
      <c r="C45">
        <f>RTD("xqrtd.rtdserverxqlite",,"TXON04C17950.TF-Bid")</f>
        <v>1540</v>
      </c>
      <c r="D45">
        <f>RTD("xqrtd.rtdserverxqlite",,"TXON04C17950.TF-Ask")</f>
        <v>1590</v>
      </c>
      <c r="E45">
        <f>RTD("xqrtd.rtdserverxqlite",,"TXON04C17950.TF-Price")</f>
        <v>1520</v>
      </c>
      <c r="F45">
        <f>RTD("xqrtd.rtdserverxqlite",,"TXON04C17950.TF-TotalVolume")</f>
        <v>4</v>
      </c>
      <c r="G45">
        <f>RTD("xqrtd.rtdserverxqlite",,"TXON04C17950.TF-InOutRatio")</f>
        <v>50</v>
      </c>
    </row>
    <row r="46" spans="1:7" x14ac:dyDescent="0.4">
      <c r="A46" t="str">
        <f>RTD("xqrtd.rtdserverxqlite",,"TXON04C18000.TF-ID")</f>
        <v>TXON04C18000</v>
      </c>
      <c r="B46" t="str">
        <f>RTD("xqrtd.rtdserverxqlite",,"TXON04C18000.TF-Name")</f>
        <v>台指選04 C 18000</v>
      </c>
      <c r="C46">
        <f>RTD("xqrtd.rtdserverxqlite",,"TXON04C18000.TF-Bid")</f>
        <v>1500</v>
      </c>
      <c r="D46">
        <f>RTD("xqrtd.rtdserverxqlite",,"TXON04C18000.TF-Ask")</f>
        <v>1550</v>
      </c>
      <c r="E46">
        <f>RTD("xqrtd.rtdserverxqlite",,"TXON04C18000.TF-Price")</f>
        <v>1510</v>
      </c>
      <c r="F46">
        <f>RTD("xqrtd.rtdserverxqlite",,"TXON04C18000.TF-TotalVolume")</f>
        <v>163</v>
      </c>
      <c r="G46">
        <f>RTD("xqrtd.rtdserverxqlite",,"TXON04C18000.TF-InOutRatio")</f>
        <v>45.06</v>
      </c>
    </row>
    <row r="47" spans="1:7" x14ac:dyDescent="0.4">
      <c r="A47" t="str">
        <f>RTD("xqrtd.rtdserverxqlite",,"TXON04C18050.TF-ID")</f>
        <v>TXON04C18050</v>
      </c>
      <c r="B47" t="str">
        <f>RTD("xqrtd.rtdserverxqlite",,"TXON04C18050.TF-Name")</f>
        <v>台指選04 C 18050</v>
      </c>
      <c r="C47">
        <f>RTD("xqrtd.rtdserverxqlite",,"TXON04C18050.TF-Bid")</f>
        <v>1450</v>
      </c>
      <c r="D47">
        <f>RTD("xqrtd.rtdserverxqlite",,"TXON04C18050.TF-Ask")</f>
        <v>1500</v>
      </c>
      <c r="E47">
        <f>RTD("xqrtd.rtdserverxqlite",,"TXON04C18050.TF-Price")</f>
        <v>1410</v>
      </c>
      <c r="F47">
        <f>RTD("xqrtd.rtdserverxqlite",,"TXON04C18050.TF-TotalVolume")</f>
        <v>12</v>
      </c>
      <c r="G47">
        <f>RTD("xqrtd.rtdserverxqlite",,"TXON04C18050.TF-InOutRatio")</f>
        <v>54.55</v>
      </c>
    </row>
    <row r="48" spans="1:7" x14ac:dyDescent="0.4">
      <c r="A48" t="str">
        <f>RTD("xqrtd.rtdserverxqlite",,"TXON04C18100.TF-ID")</f>
        <v>TXON04C18100</v>
      </c>
      <c r="B48" t="str">
        <f>RTD("xqrtd.rtdserverxqlite",,"TXON04C18100.TF-Name")</f>
        <v>台指選04 C 18100</v>
      </c>
      <c r="C48">
        <f>RTD("xqrtd.rtdserverxqlite",,"TXON04C18100.TF-Bid")</f>
        <v>1410</v>
      </c>
      <c r="D48">
        <f>RTD("xqrtd.rtdserverxqlite",,"TXON04C18100.TF-Ask")</f>
        <v>1450</v>
      </c>
      <c r="E48">
        <f>RTD("xqrtd.rtdserverxqlite",,"TXON04C18100.TF-Price")</f>
        <v>1400</v>
      </c>
      <c r="F48">
        <f>RTD("xqrtd.rtdserverxqlite",,"TXON04C18100.TF-TotalVolume")</f>
        <v>31</v>
      </c>
      <c r="G48">
        <f>RTD("xqrtd.rtdserverxqlite",,"TXON04C18100.TF-InOutRatio")</f>
        <v>20</v>
      </c>
    </row>
    <row r="49" spans="1:7" x14ac:dyDescent="0.4">
      <c r="A49" t="str">
        <f>RTD("xqrtd.rtdserverxqlite",,"TXON04C18150.TF-ID")</f>
        <v>TXON04C18150</v>
      </c>
      <c r="B49" t="str">
        <f>RTD("xqrtd.rtdserverxqlite",,"TXON04C18150.TF-Name")</f>
        <v>台指選04 C 18150</v>
      </c>
      <c r="C49">
        <f>RTD("xqrtd.rtdserverxqlite",,"TXON04C18150.TF-Bid")</f>
        <v>1360</v>
      </c>
      <c r="D49">
        <f>RTD("xqrtd.rtdserverxqlite",,"TXON04C18150.TF-Ask")</f>
        <v>1400</v>
      </c>
      <c r="E49">
        <f>RTD("xqrtd.rtdserverxqlite",,"TXON04C18150.TF-Price")</f>
        <v>1350</v>
      </c>
      <c r="F49">
        <f>RTD("xqrtd.rtdserverxqlite",,"TXON04C18150.TF-TotalVolume")</f>
        <v>4</v>
      </c>
      <c r="G49">
        <f>RTD("xqrtd.rtdserverxqlite",,"TXON04C18150.TF-InOutRatio")</f>
        <v>75</v>
      </c>
    </row>
    <row r="50" spans="1:7" x14ac:dyDescent="0.4">
      <c r="A50" t="str">
        <f>RTD("xqrtd.rtdserverxqlite",,"TXON04C18200.TF-ID")</f>
        <v>TXON04C18200</v>
      </c>
      <c r="B50" t="str">
        <f>RTD("xqrtd.rtdserverxqlite",,"TXON04C18200.TF-Name")</f>
        <v>台指選04 C 18200</v>
      </c>
      <c r="C50">
        <f>RTD("xqrtd.rtdserverxqlite",,"TXON04C18200.TF-Bid")</f>
        <v>1320</v>
      </c>
      <c r="D50">
        <f>RTD("xqrtd.rtdserverxqlite",,"TXON04C18200.TF-Ask")</f>
        <v>1370</v>
      </c>
      <c r="E50">
        <f>RTD("xqrtd.rtdserverxqlite",,"TXON04C18200.TF-Price")</f>
        <v>1280</v>
      </c>
      <c r="F50">
        <f>RTD("xqrtd.rtdserverxqlite",,"TXON04C18200.TF-TotalVolume")</f>
        <v>35</v>
      </c>
      <c r="G50">
        <f>RTD("xqrtd.rtdserverxqlite",,"TXON04C18200.TF-InOutRatio")</f>
        <v>23.33</v>
      </c>
    </row>
    <row r="51" spans="1:7" x14ac:dyDescent="0.4">
      <c r="A51" t="str">
        <f>RTD("xqrtd.rtdserverxqlite",,"TXON04C18250.TF-ID")</f>
        <v>TXON04C18250</v>
      </c>
      <c r="B51" t="str">
        <f>RTD("xqrtd.rtdserverxqlite",,"TXON04C18250.TF-Name")</f>
        <v>台指選04 C 18250</v>
      </c>
      <c r="C51">
        <f>RTD("xqrtd.rtdserverxqlite",,"TXON04C18250.TF-Bid")</f>
        <v>1270</v>
      </c>
      <c r="D51">
        <f>RTD("xqrtd.rtdserverxqlite",,"TXON04C18250.TF-Ask")</f>
        <v>1330</v>
      </c>
      <c r="E51">
        <f>RTD("xqrtd.rtdserverxqlite",,"TXON04C18250.TF-Price")</f>
        <v>1240</v>
      </c>
      <c r="F51">
        <f>RTD("xqrtd.rtdserverxqlite",,"TXON04C18250.TF-TotalVolume")</f>
        <v>5</v>
      </c>
      <c r="G51">
        <f>RTD("xqrtd.rtdserverxqlite",,"TXON04C18250.TF-InOutRatio")</f>
        <v>40</v>
      </c>
    </row>
    <row r="52" spans="1:7" x14ac:dyDescent="0.4">
      <c r="A52" t="str">
        <f>RTD("xqrtd.rtdserverxqlite",,"TXON04C18300.TF-ID")</f>
        <v>TXON04C18300</v>
      </c>
      <c r="B52" t="str">
        <f>RTD("xqrtd.rtdserverxqlite",,"TXON04C18300.TF-Name")</f>
        <v>台指選04 C 18300</v>
      </c>
      <c r="C52">
        <f>RTD("xqrtd.rtdserverxqlite",,"TXON04C18300.TF-Bid")</f>
        <v>1230</v>
      </c>
      <c r="D52">
        <f>RTD("xqrtd.rtdserverxqlite",,"TXON04C18300.TF-Ask")</f>
        <v>1280</v>
      </c>
      <c r="E52">
        <f>RTD("xqrtd.rtdserverxqlite",,"TXON04C18300.TF-Price")</f>
        <v>1280</v>
      </c>
      <c r="F52">
        <f>RTD("xqrtd.rtdserverxqlite",,"TXON04C18300.TF-TotalVolume")</f>
        <v>62</v>
      </c>
      <c r="G52">
        <f>RTD("xqrtd.rtdserverxqlite",,"TXON04C18300.TF-InOutRatio")</f>
        <v>45.16</v>
      </c>
    </row>
    <row r="53" spans="1:7" x14ac:dyDescent="0.4">
      <c r="A53" t="str">
        <f>RTD("xqrtd.rtdserverxqlite",,"TXON04C18350.TF-ID")</f>
        <v>TXON04C18350</v>
      </c>
      <c r="B53" t="str">
        <f>RTD("xqrtd.rtdserverxqlite",,"TXON04C18350.TF-Name")</f>
        <v>台指選04 C 18350</v>
      </c>
      <c r="C53">
        <f>RTD("xqrtd.rtdserverxqlite",,"TXON04C18350.TF-Bid")</f>
        <v>1190</v>
      </c>
      <c r="D53">
        <f>RTD("xqrtd.rtdserverxqlite",,"TXON04C18350.TF-Ask")</f>
        <v>1240</v>
      </c>
      <c r="E53">
        <f>RTD("xqrtd.rtdserverxqlite",,"TXON04C18350.TF-Price")</f>
        <v>1150</v>
      </c>
      <c r="F53">
        <f>RTD("xqrtd.rtdserverxqlite",,"TXON04C18350.TF-TotalVolume")</f>
        <v>2</v>
      </c>
      <c r="G53">
        <f>RTD("xqrtd.rtdserverxqlite",,"TXON04C18350.TF-InOutRatio")</f>
        <v>0</v>
      </c>
    </row>
    <row r="54" spans="1:7" x14ac:dyDescent="0.4">
      <c r="A54" t="str">
        <f>RTD("xqrtd.rtdserverxqlite",,"TXON04C18400.TF-ID")</f>
        <v>TXON04C18400</v>
      </c>
      <c r="B54" t="str">
        <f>RTD("xqrtd.rtdserverxqlite",,"TXON04C18400.TF-Name")</f>
        <v>台指選04 C 18400</v>
      </c>
      <c r="C54">
        <f>RTD("xqrtd.rtdserverxqlite",,"TXON04C18400.TF-Bid")</f>
        <v>1150</v>
      </c>
      <c r="D54">
        <f>RTD("xqrtd.rtdserverxqlite",,"TXON04C18400.TF-Ask")</f>
        <v>1200</v>
      </c>
      <c r="E54">
        <f>RTD("xqrtd.rtdserverxqlite",,"TXON04C18400.TF-Price")</f>
        <v>1170</v>
      </c>
      <c r="F54">
        <f>RTD("xqrtd.rtdserverxqlite",,"TXON04C18400.TF-TotalVolume")</f>
        <v>51</v>
      </c>
      <c r="G54">
        <f>RTD("xqrtd.rtdserverxqlite",,"TXON04C18400.TF-InOutRatio")</f>
        <v>64.709999999999994</v>
      </c>
    </row>
    <row r="55" spans="1:7" x14ac:dyDescent="0.4">
      <c r="A55" t="str">
        <f>RTD("xqrtd.rtdserverxqlite",,"TXON04C18450.TF-ID")</f>
        <v>TXON04C18450</v>
      </c>
      <c r="B55" t="str">
        <f>RTD("xqrtd.rtdserverxqlite",,"TXON04C18450.TF-Name")</f>
        <v>台指選04 C 18450</v>
      </c>
      <c r="C55">
        <f>RTD("xqrtd.rtdserverxqlite",,"TXON04C18450.TF-Bid")</f>
        <v>1100</v>
      </c>
      <c r="D55">
        <f>RTD("xqrtd.rtdserverxqlite",,"TXON04C18450.TF-Ask")</f>
        <v>1160</v>
      </c>
      <c r="E55">
        <f>RTD("xqrtd.rtdserverxqlite",,"TXON04C18450.TF-Price")</f>
        <v>1040</v>
      </c>
      <c r="F55">
        <f>RTD("xqrtd.rtdserverxqlite",,"TXON04C18450.TF-TotalVolume")</f>
        <v>6</v>
      </c>
      <c r="G55">
        <f>RTD("xqrtd.rtdserverxqlite",,"TXON04C18450.TF-InOutRatio")</f>
        <v>16.670000000000002</v>
      </c>
    </row>
    <row r="56" spans="1:7" x14ac:dyDescent="0.4">
      <c r="A56" t="str">
        <f>RTD("xqrtd.rtdserverxqlite",,"TXON04C18500.TF-ID")</f>
        <v>TXON04C18500</v>
      </c>
      <c r="B56" t="str">
        <f>RTD("xqrtd.rtdserverxqlite",,"TXON04C18500.TF-Name")</f>
        <v>台指選04 C 18500</v>
      </c>
      <c r="C56">
        <f>RTD("xqrtd.rtdserverxqlite",,"TXON04C18500.TF-Bid")</f>
        <v>1060</v>
      </c>
      <c r="D56">
        <f>RTD("xqrtd.rtdserverxqlite",,"TXON04C18500.TF-Ask")</f>
        <v>1100</v>
      </c>
      <c r="E56">
        <f>RTD("xqrtd.rtdserverxqlite",,"TXON04C18500.TF-Price")</f>
        <v>975</v>
      </c>
      <c r="F56">
        <f>RTD("xqrtd.rtdserverxqlite",,"TXON04C18500.TF-TotalVolume")</f>
        <v>148</v>
      </c>
      <c r="G56">
        <f>RTD("xqrtd.rtdserverxqlite",,"TXON04C18500.TF-InOutRatio")</f>
        <v>37.409999999999997</v>
      </c>
    </row>
    <row r="57" spans="1:7" x14ac:dyDescent="0.4">
      <c r="A57" t="str">
        <f>RTD("xqrtd.rtdserverxqlite",,"TXON04C18550.TF-ID")</f>
        <v>TXON04C18550</v>
      </c>
      <c r="B57" t="str">
        <f>RTD("xqrtd.rtdserverxqlite",,"TXON04C18550.TF-Name")</f>
        <v>台指選04 C 18550</v>
      </c>
      <c r="C57">
        <f>RTD("xqrtd.rtdserverxqlite",,"TXON04C18550.TF-Bid")</f>
        <v>1020</v>
      </c>
      <c r="D57">
        <f>RTD("xqrtd.rtdserverxqlite",,"TXON04C18550.TF-Ask")</f>
        <v>1070</v>
      </c>
      <c r="E57">
        <f>RTD("xqrtd.rtdserverxqlite",,"TXON04C18550.TF-Price")</f>
        <v>1160</v>
      </c>
      <c r="F57">
        <f>RTD("xqrtd.rtdserverxqlite",,"TXON04C18550.TF-TotalVolume")</f>
        <v>2</v>
      </c>
      <c r="G57">
        <f>RTD("xqrtd.rtdserverxqlite",,"TXON04C18550.TF-InOutRatio")</f>
        <v>0</v>
      </c>
    </row>
    <row r="58" spans="1:7" x14ac:dyDescent="0.4">
      <c r="A58" t="str">
        <f>RTD("xqrtd.rtdserverxqlite",,"TXON04C18600.TF-ID")</f>
        <v>TXON04C18600</v>
      </c>
      <c r="B58" t="str">
        <f>RTD("xqrtd.rtdserverxqlite",,"TXON04C18600.TF-Name")</f>
        <v>台指選04 C 18600</v>
      </c>
      <c r="C58">
        <f>RTD("xqrtd.rtdserverxqlite",,"TXON04C18600.TF-Bid")</f>
        <v>980</v>
      </c>
      <c r="D58">
        <f>RTD("xqrtd.rtdserverxqlite",,"TXON04C18600.TF-Ask")</f>
        <v>1020</v>
      </c>
      <c r="E58">
        <f>RTD("xqrtd.rtdserverxqlite",,"TXON04C18600.TF-Price")</f>
        <v>980</v>
      </c>
      <c r="F58">
        <f>RTD("xqrtd.rtdserverxqlite",,"TXON04C18600.TF-TotalVolume")</f>
        <v>59</v>
      </c>
      <c r="G58">
        <f>RTD("xqrtd.rtdserverxqlite",,"TXON04C18600.TF-InOutRatio")</f>
        <v>57.14</v>
      </c>
    </row>
    <row r="59" spans="1:7" x14ac:dyDescent="0.4">
      <c r="A59" t="str">
        <f>RTD("xqrtd.rtdserverxqlite",,"TXON04C18650.TF-ID")</f>
        <v>TXON04C18650</v>
      </c>
      <c r="B59" t="str">
        <f>RTD("xqrtd.rtdserverxqlite",,"TXON04C18650.TF-Name")</f>
        <v>台指選04 C 18650</v>
      </c>
      <c r="C59">
        <f>RTD("xqrtd.rtdserverxqlite",,"TXON04C18650.TF-Bid")</f>
        <v>950</v>
      </c>
      <c r="D59">
        <f>RTD("xqrtd.rtdserverxqlite",,"TXON04C18650.TF-Ask")</f>
        <v>1000</v>
      </c>
      <c r="E59">
        <f>RTD("xqrtd.rtdserverxqlite",,"TXON04C18650.TF-Price")</f>
        <v>955</v>
      </c>
      <c r="F59">
        <f>RTD("xqrtd.rtdserverxqlite",,"TXON04C18650.TF-TotalVolume")</f>
        <v>19</v>
      </c>
      <c r="G59">
        <f>RTD("xqrtd.rtdserverxqlite",,"TXON04C18650.TF-InOutRatio")</f>
        <v>26.32</v>
      </c>
    </row>
    <row r="60" spans="1:7" x14ac:dyDescent="0.4">
      <c r="A60" t="str">
        <f>RTD("xqrtd.rtdserverxqlite",,"TXON04C18700.TF-ID")</f>
        <v>TXON04C18700</v>
      </c>
      <c r="B60" t="str">
        <f>RTD("xqrtd.rtdserverxqlite",,"TXON04C18700.TF-Name")</f>
        <v>台指選04 C 18700</v>
      </c>
      <c r="C60">
        <f>RTD("xqrtd.rtdserverxqlite",,"TXON04C18700.TF-Bid")</f>
        <v>905</v>
      </c>
      <c r="D60">
        <f>RTD("xqrtd.rtdserverxqlite",,"TXON04C18700.TF-Ask")</f>
        <v>955</v>
      </c>
      <c r="E60">
        <f>RTD("xqrtd.rtdserverxqlite",,"TXON04C18700.TF-Price")</f>
        <v>930</v>
      </c>
      <c r="F60">
        <f>RTD("xqrtd.rtdserverxqlite",,"TXON04C18700.TF-TotalVolume")</f>
        <v>58</v>
      </c>
      <c r="G60">
        <f>RTD("xqrtd.rtdserverxqlite",,"TXON04C18700.TF-InOutRatio")</f>
        <v>37.93</v>
      </c>
    </row>
    <row r="61" spans="1:7" x14ac:dyDescent="0.4">
      <c r="A61" t="str">
        <f>RTD("xqrtd.rtdserverxqlite",,"TXON04C18750.TF-ID")</f>
        <v>TXON04C18750</v>
      </c>
      <c r="B61" t="str">
        <f>RTD("xqrtd.rtdserverxqlite",,"TXON04C18750.TF-Name")</f>
        <v>台指選04 C 18750</v>
      </c>
      <c r="C61">
        <f>RTD("xqrtd.rtdserverxqlite",,"TXON04C18750.TF-Bid")</f>
        <v>870</v>
      </c>
      <c r="D61">
        <f>RTD("xqrtd.rtdserverxqlite",,"TXON04C18750.TF-Ask")</f>
        <v>915</v>
      </c>
      <c r="E61">
        <f>RTD("xqrtd.rtdserverxqlite",,"TXON04C18750.TF-Price")</f>
        <v>830</v>
      </c>
      <c r="F61">
        <f>RTD("xqrtd.rtdserverxqlite",,"TXON04C18750.TF-TotalVolume")</f>
        <v>14</v>
      </c>
      <c r="G61">
        <f>RTD("xqrtd.rtdserverxqlite",,"TXON04C18750.TF-InOutRatio")</f>
        <v>71.430000000000007</v>
      </c>
    </row>
    <row r="62" spans="1:7" x14ac:dyDescent="0.4">
      <c r="A62" t="str">
        <f>RTD("xqrtd.rtdserverxqlite",,"TXON04C18800.TF-ID")</f>
        <v>TXON04C18800</v>
      </c>
      <c r="B62" t="str">
        <f>RTD("xqrtd.rtdserverxqlite",,"TXON04C18800.TF-Name")</f>
        <v>台指選04 C 18800</v>
      </c>
      <c r="C62">
        <f>RTD("xqrtd.rtdserverxqlite",,"TXON04C18800.TF-Bid")</f>
        <v>835</v>
      </c>
      <c r="D62">
        <f>RTD("xqrtd.rtdserverxqlite",,"TXON04C18800.TF-Ask")</f>
        <v>875</v>
      </c>
      <c r="E62">
        <f>RTD("xqrtd.rtdserverxqlite",,"TXON04C18800.TF-Price")</f>
        <v>870</v>
      </c>
      <c r="F62">
        <f>RTD("xqrtd.rtdserverxqlite",,"TXON04C18800.TF-TotalVolume")</f>
        <v>105</v>
      </c>
      <c r="G62">
        <f>RTD("xqrtd.rtdserverxqlite",,"TXON04C18800.TF-InOutRatio")</f>
        <v>46.67</v>
      </c>
    </row>
    <row r="63" spans="1:7" x14ac:dyDescent="0.4">
      <c r="A63" t="str">
        <f>RTD("xqrtd.rtdserverxqlite",,"TXON04C18850.TF-ID")</f>
        <v>TXON04C18850</v>
      </c>
      <c r="B63" t="str">
        <f>RTD("xqrtd.rtdserverxqlite",,"TXON04C18850.TF-Name")</f>
        <v>台指選04 C 18850</v>
      </c>
      <c r="C63">
        <f>RTD("xqrtd.rtdserverxqlite",,"TXON04C18850.TF-Bid")</f>
        <v>785</v>
      </c>
      <c r="D63">
        <f>RTD("xqrtd.rtdserverxqlite",,"TXON04C18850.TF-Ask")</f>
        <v>835</v>
      </c>
      <c r="E63">
        <f>RTD("xqrtd.rtdserverxqlite",,"TXON04C18850.TF-Price")</f>
        <v>805</v>
      </c>
      <c r="F63">
        <f>RTD("xqrtd.rtdserverxqlite",,"TXON04C18850.TF-TotalVolume")</f>
        <v>9</v>
      </c>
      <c r="G63">
        <f>RTD("xqrtd.rtdserverxqlite",,"TXON04C18850.TF-InOutRatio")</f>
        <v>22.22</v>
      </c>
    </row>
    <row r="64" spans="1:7" x14ac:dyDescent="0.4">
      <c r="A64" t="str">
        <f>RTD("xqrtd.rtdserverxqlite",,"TXON04C18900.TF-ID")</f>
        <v>TXON04C18900</v>
      </c>
      <c r="B64" t="str">
        <f>RTD("xqrtd.rtdserverxqlite",,"TXON04C18900.TF-Name")</f>
        <v>台指選04 C 18900</v>
      </c>
      <c r="C64">
        <f>RTD("xqrtd.rtdserverxqlite",,"TXON04C18900.TF-Bid")</f>
        <v>755</v>
      </c>
      <c r="D64">
        <f>RTD("xqrtd.rtdserverxqlite",,"TXON04C18900.TF-Ask")</f>
        <v>800</v>
      </c>
      <c r="E64">
        <f>RTD("xqrtd.rtdserverxqlite",,"TXON04C18900.TF-Price")</f>
        <v>760</v>
      </c>
      <c r="F64">
        <f>RTD("xqrtd.rtdserverxqlite",,"TXON04C18900.TF-TotalVolume")</f>
        <v>184</v>
      </c>
      <c r="G64">
        <f>RTD("xqrtd.rtdserverxqlite",,"TXON04C18900.TF-InOutRatio")</f>
        <v>43.58</v>
      </c>
    </row>
    <row r="65" spans="1:7" x14ac:dyDescent="0.4">
      <c r="A65" t="str">
        <f>RTD("xqrtd.rtdserverxqlite",,"TXON04C18950.TF-ID")</f>
        <v>TXON04C18950</v>
      </c>
      <c r="B65" t="str">
        <f>RTD("xqrtd.rtdserverxqlite",,"TXON04C18950.TF-Name")</f>
        <v>台指選04 C 18950</v>
      </c>
      <c r="C65">
        <f>RTD("xqrtd.rtdserverxqlite",,"TXON04C18950.TF-Bid")</f>
        <v>725</v>
      </c>
      <c r="D65">
        <f>RTD("xqrtd.rtdserverxqlite",,"TXON04C18950.TF-Ask")</f>
        <v>750</v>
      </c>
      <c r="E65">
        <f>RTD("xqrtd.rtdserverxqlite",,"TXON04C18950.TF-Price")</f>
        <v>745</v>
      </c>
      <c r="F65">
        <f>RTD("xqrtd.rtdserverxqlite",,"TXON04C18950.TF-TotalVolume")</f>
        <v>54</v>
      </c>
      <c r="G65">
        <f>RTD("xqrtd.rtdserverxqlite",,"TXON04C18950.TF-InOutRatio")</f>
        <v>75.930000000000007</v>
      </c>
    </row>
    <row r="66" spans="1:7" x14ac:dyDescent="0.4">
      <c r="A66" t="str">
        <f>RTD("xqrtd.rtdserverxqlite",,"TXON04C19000.TF-ID")</f>
        <v>TXON04C19000</v>
      </c>
      <c r="B66" t="str">
        <f>RTD("xqrtd.rtdserverxqlite",,"TXON04C19000.TF-Name")</f>
        <v>台指選04 C 19000</v>
      </c>
      <c r="C66">
        <f>RTD("xqrtd.rtdserverxqlite",,"TXON04C19000.TF-Bid")</f>
        <v>700</v>
      </c>
      <c r="D66">
        <f>RTD("xqrtd.rtdserverxqlite",,"TXON04C19000.TF-Ask")</f>
        <v>710</v>
      </c>
      <c r="E66">
        <f>RTD("xqrtd.rtdserverxqlite",,"TXON04C19000.TF-Price")</f>
        <v>700</v>
      </c>
      <c r="F66">
        <f>RTD("xqrtd.rtdserverxqlite",,"TXON04C19000.TF-TotalVolume")</f>
        <v>1204</v>
      </c>
      <c r="G66">
        <f>RTD("xqrtd.rtdserverxqlite",,"TXON04C19000.TF-InOutRatio")</f>
        <v>59.5</v>
      </c>
    </row>
    <row r="67" spans="1:7" x14ac:dyDescent="0.4">
      <c r="A67" t="str">
        <f>RTD("xqrtd.rtdserverxqlite",,"TXON04C19050.TF-ID")</f>
        <v>TXON04C19050</v>
      </c>
      <c r="B67" t="str">
        <f>RTD("xqrtd.rtdserverxqlite",,"TXON04C19050.TF-Name")</f>
        <v>台指選04 C 19050</v>
      </c>
      <c r="C67">
        <f>RTD("xqrtd.rtdserverxqlite",,"TXON04C19050.TF-Bid")</f>
        <v>645</v>
      </c>
      <c r="D67">
        <f>RTD("xqrtd.rtdserverxqlite",,"TXON04C19050.TF-Ask")</f>
        <v>680</v>
      </c>
      <c r="E67">
        <f>RTD("xqrtd.rtdserverxqlite",,"TXON04C19050.TF-Price")</f>
        <v>675</v>
      </c>
      <c r="F67">
        <f>RTD("xqrtd.rtdserverxqlite",,"TXON04C19050.TF-TotalVolume")</f>
        <v>52</v>
      </c>
      <c r="G67">
        <f>RTD("xqrtd.rtdserverxqlite",,"TXON04C19050.TF-InOutRatio")</f>
        <v>71.150000000000006</v>
      </c>
    </row>
    <row r="68" spans="1:7" x14ac:dyDescent="0.4">
      <c r="A68" t="str">
        <f>RTD("xqrtd.rtdserverxqlite",,"TXON04C19100.TF-ID")</f>
        <v>TXON04C19100</v>
      </c>
      <c r="B68" t="str">
        <f>RTD("xqrtd.rtdserverxqlite",,"TXON04C19100.TF-Name")</f>
        <v>台指選04 C 19100</v>
      </c>
      <c r="C68">
        <f>RTD("xqrtd.rtdserverxqlite",,"TXON04C19100.TF-Bid")</f>
        <v>620</v>
      </c>
      <c r="D68">
        <f>RTD("xqrtd.rtdserverxqlite",,"TXON04C19100.TF-Ask")</f>
        <v>645</v>
      </c>
      <c r="E68">
        <f>RTD("xqrtd.rtdserverxqlite",,"TXON04C19100.TF-Price")</f>
        <v>610</v>
      </c>
      <c r="F68">
        <f>RTD("xqrtd.rtdserverxqlite",,"TXON04C19100.TF-TotalVolume")</f>
        <v>257</v>
      </c>
      <c r="G68">
        <f>RTD("xqrtd.rtdserverxqlite",,"TXON04C19100.TF-InOutRatio")</f>
        <v>41.63</v>
      </c>
    </row>
    <row r="69" spans="1:7" x14ac:dyDescent="0.4">
      <c r="A69" t="str">
        <f>RTD("xqrtd.rtdserverxqlite",,"TXON04C19150.TF-ID")</f>
        <v>TXON04C19150</v>
      </c>
      <c r="B69" t="str">
        <f>RTD("xqrtd.rtdserverxqlite",,"TXON04C19150.TF-Name")</f>
        <v>台指選04 C 19150</v>
      </c>
      <c r="C69">
        <f>RTD("xqrtd.rtdserverxqlite",,"TXON04C19150.TF-Bid")</f>
        <v>585</v>
      </c>
      <c r="D69">
        <f>RTD("xqrtd.rtdserverxqlite",,"TXON04C19150.TF-Ask")</f>
        <v>615</v>
      </c>
      <c r="E69">
        <f>RTD("xqrtd.rtdserverxqlite",,"TXON04C19150.TF-Price")</f>
        <v>590</v>
      </c>
      <c r="F69">
        <f>RTD("xqrtd.rtdserverxqlite",,"TXON04C19150.TF-TotalVolume")</f>
        <v>80</v>
      </c>
      <c r="G69">
        <f>RTD("xqrtd.rtdserverxqlite",,"TXON04C19150.TF-InOutRatio")</f>
        <v>57.5</v>
      </c>
    </row>
    <row r="70" spans="1:7" x14ac:dyDescent="0.4">
      <c r="A70" t="str">
        <f>RTD("xqrtd.rtdserverxqlite",,"TXON04C19200.TF-ID")</f>
        <v>TXON04C19200</v>
      </c>
      <c r="B70" t="str">
        <f>RTD("xqrtd.rtdserverxqlite",,"TXON04C19200.TF-Name")</f>
        <v>台指選04 C 19200</v>
      </c>
      <c r="C70">
        <f>RTD("xqrtd.rtdserverxqlite",,"TXON04C19200.TF-Bid")</f>
        <v>550</v>
      </c>
      <c r="D70">
        <f>RTD("xqrtd.rtdserverxqlite",,"TXON04C19200.TF-Ask")</f>
        <v>590</v>
      </c>
      <c r="E70">
        <f>RTD("xqrtd.rtdserverxqlite",,"TXON04C19200.TF-Price")</f>
        <v>585</v>
      </c>
      <c r="F70">
        <f>RTD("xqrtd.rtdserverxqlite",,"TXON04C19200.TF-TotalVolume")</f>
        <v>429</v>
      </c>
      <c r="G70">
        <f>RTD("xqrtd.rtdserverxqlite",,"TXON04C19200.TF-InOutRatio")</f>
        <v>59.39</v>
      </c>
    </row>
    <row r="71" spans="1:7" x14ac:dyDescent="0.4">
      <c r="A71" t="str">
        <f>RTD("xqrtd.rtdserverxqlite",,"TXON04C19250.TF-ID")</f>
        <v>TXON04C19250</v>
      </c>
      <c r="B71" t="str">
        <f>RTD("xqrtd.rtdserverxqlite",,"TXON04C19250.TF-Name")</f>
        <v>台指選04 C 19250</v>
      </c>
      <c r="C71">
        <f>RTD("xqrtd.rtdserverxqlite",,"TXON04C19250.TF-Bid")</f>
        <v>525</v>
      </c>
      <c r="D71">
        <f>RTD("xqrtd.rtdserverxqlite",,"TXON04C19250.TF-Ask")</f>
        <v>550</v>
      </c>
      <c r="E71">
        <f>RTD("xqrtd.rtdserverxqlite",,"TXON04C19250.TF-Price")</f>
        <v>550</v>
      </c>
      <c r="F71">
        <f>RTD("xqrtd.rtdserverxqlite",,"TXON04C19250.TF-TotalVolume")</f>
        <v>71</v>
      </c>
      <c r="G71">
        <f>RTD("xqrtd.rtdserverxqlite",,"TXON04C19250.TF-InOutRatio")</f>
        <v>78.87</v>
      </c>
    </row>
    <row r="72" spans="1:7" x14ac:dyDescent="0.4">
      <c r="A72" t="str">
        <f>RTD("xqrtd.rtdserverxqlite",,"TXON04C19300.TF-ID")</f>
        <v>TXON04C19300</v>
      </c>
      <c r="B72" t="str">
        <f>RTD("xqrtd.rtdserverxqlite",,"TXON04C19300.TF-Name")</f>
        <v>台指選04 C 19300</v>
      </c>
      <c r="C72">
        <f>RTD("xqrtd.rtdserverxqlite",,"TXON04C19300.TF-Bid")</f>
        <v>500</v>
      </c>
      <c r="D72">
        <f>RTD("xqrtd.rtdserverxqlite",,"TXON04C19300.TF-Ask")</f>
        <v>520</v>
      </c>
      <c r="E72">
        <f>RTD("xqrtd.rtdserverxqlite",,"TXON04C19300.TF-Price")</f>
        <v>510</v>
      </c>
      <c r="F72">
        <f>RTD("xqrtd.rtdserverxqlite",,"TXON04C19300.TF-TotalVolume")</f>
        <v>378</v>
      </c>
      <c r="G72">
        <f>RTD("xqrtd.rtdserverxqlite",,"TXON04C19300.TF-InOutRatio")</f>
        <v>24.34</v>
      </c>
    </row>
    <row r="73" spans="1:7" x14ac:dyDescent="0.4">
      <c r="A73" t="str">
        <f>RTD("xqrtd.rtdserverxqlite",,"TXON04C19350.TF-ID")</f>
        <v>TXON04C19350</v>
      </c>
      <c r="B73" t="str">
        <f>RTD("xqrtd.rtdserverxqlite",,"TXON04C19350.TF-Name")</f>
        <v>台指選04 C 19350</v>
      </c>
      <c r="C73">
        <f>RTD("xqrtd.rtdserverxqlite",,"TXON04C19350.TF-Bid")</f>
        <v>479</v>
      </c>
      <c r="D73">
        <f>RTD("xqrtd.rtdserverxqlite",,"TXON04C19350.TF-Ask")</f>
        <v>481</v>
      </c>
      <c r="E73">
        <f>RTD("xqrtd.rtdserverxqlite",,"TXON04C19350.TF-Price")</f>
        <v>483</v>
      </c>
      <c r="F73">
        <f>RTD("xqrtd.rtdserverxqlite",,"TXON04C19350.TF-TotalVolume")</f>
        <v>322</v>
      </c>
      <c r="G73">
        <f>RTD("xqrtd.rtdserverxqlite",,"TXON04C19350.TF-InOutRatio")</f>
        <v>32.39</v>
      </c>
    </row>
    <row r="74" spans="1:7" x14ac:dyDescent="0.4">
      <c r="A74" t="str">
        <f>RTD("xqrtd.rtdserverxqlite",,"TXON04C19400.TF-ID")</f>
        <v>TXON04C19400</v>
      </c>
      <c r="B74" t="str">
        <f>RTD("xqrtd.rtdserverxqlite",,"TXON04C19400.TF-Name")</f>
        <v>台指選04 C 19400</v>
      </c>
      <c r="C74">
        <f>RTD("xqrtd.rtdserverxqlite",,"TXON04C19400.TF-Bid")</f>
        <v>450</v>
      </c>
      <c r="D74">
        <f>RTD("xqrtd.rtdserverxqlite",,"TXON04C19400.TF-Ask")</f>
        <v>455</v>
      </c>
      <c r="E74">
        <f>RTD("xqrtd.rtdserverxqlite",,"TXON04C19400.TF-Price")</f>
        <v>457</v>
      </c>
      <c r="F74">
        <f>RTD("xqrtd.rtdserverxqlite",,"TXON04C19400.TF-TotalVolume")</f>
        <v>359</v>
      </c>
      <c r="G74">
        <f>RTD("xqrtd.rtdserverxqlite",,"TXON04C19400.TF-InOutRatio")</f>
        <v>52.25</v>
      </c>
    </row>
    <row r="75" spans="1:7" x14ac:dyDescent="0.4">
      <c r="A75" t="str">
        <f>RTD("xqrtd.rtdserverxqlite",,"TXON04C19450.TF-ID")</f>
        <v>TXON04C19450</v>
      </c>
      <c r="B75" t="str">
        <f>RTD("xqrtd.rtdserverxqlite",,"TXON04C19450.TF-Name")</f>
        <v>台指選04 C 19450</v>
      </c>
      <c r="C75">
        <f>RTD("xqrtd.rtdserverxqlite",,"TXON04C19450.TF-Bid")</f>
        <v>421</v>
      </c>
      <c r="D75">
        <f>RTD("xqrtd.rtdserverxqlite",,"TXON04C19450.TF-Ask")</f>
        <v>427</v>
      </c>
      <c r="E75">
        <f>RTD("xqrtd.rtdserverxqlite",,"TXON04C19450.TF-Price")</f>
        <v>427</v>
      </c>
      <c r="F75">
        <f>RTD("xqrtd.rtdserverxqlite",,"TXON04C19450.TF-TotalVolume")</f>
        <v>129</v>
      </c>
      <c r="G75">
        <f>RTD("xqrtd.rtdserverxqlite",,"TXON04C19450.TF-InOutRatio")</f>
        <v>48.03</v>
      </c>
    </row>
    <row r="76" spans="1:7" x14ac:dyDescent="0.4">
      <c r="A76" t="str">
        <f>RTD("xqrtd.rtdserverxqlite",,"TXON04C19500.TF-ID")</f>
        <v>TXON04C19500</v>
      </c>
      <c r="B76" t="str">
        <f>RTD("xqrtd.rtdserverxqlite",,"TXON04C19500.TF-Name")</f>
        <v>台指選04 C 19500</v>
      </c>
      <c r="C76">
        <f>RTD("xqrtd.rtdserverxqlite",,"TXON04C19500.TF-Bid")</f>
        <v>396</v>
      </c>
      <c r="D76">
        <f>RTD("xqrtd.rtdserverxqlite",,"TXON04C19500.TF-Ask")</f>
        <v>401</v>
      </c>
      <c r="E76">
        <f>RTD("xqrtd.rtdserverxqlite",,"TXON04C19500.TF-Price")</f>
        <v>402</v>
      </c>
      <c r="F76">
        <f>RTD("xqrtd.rtdserverxqlite",,"TXON04C19500.TF-TotalVolume")</f>
        <v>1147</v>
      </c>
      <c r="G76">
        <f>RTD("xqrtd.rtdserverxqlite",,"TXON04C19500.TF-InOutRatio")</f>
        <v>51.9</v>
      </c>
    </row>
    <row r="77" spans="1:7" x14ac:dyDescent="0.4">
      <c r="A77" t="str">
        <f>RTD("xqrtd.rtdserverxqlite",,"TXON04C19550.TF-ID")</f>
        <v>TXON04C19550</v>
      </c>
      <c r="B77" t="str">
        <f>RTD("xqrtd.rtdserverxqlite",,"TXON04C19550.TF-Name")</f>
        <v>台指選04 C 19550</v>
      </c>
      <c r="C77">
        <f>RTD("xqrtd.rtdserverxqlite",,"TXON04C19550.TF-Bid")</f>
        <v>370</v>
      </c>
      <c r="D77">
        <f>RTD("xqrtd.rtdserverxqlite",,"TXON04C19550.TF-Ask")</f>
        <v>375</v>
      </c>
      <c r="E77">
        <f>RTD("xqrtd.rtdserverxqlite",,"TXON04C19550.TF-Price")</f>
        <v>375</v>
      </c>
      <c r="F77">
        <f>RTD("xqrtd.rtdserverxqlite",,"TXON04C19550.TF-TotalVolume")</f>
        <v>171</v>
      </c>
      <c r="G77">
        <f>RTD("xqrtd.rtdserverxqlite",,"TXON04C19550.TF-InOutRatio")</f>
        <v>53.25</v>
      </c>
    </row>
    <row r="78" spans="1:7" x14ac:dyDescent="0.4">
      <c r="A78" t="str">
        <f>RTD("xqrtd.rtdserverxqlite",,"TXON04C19600.TF-ID")</f>
        <v>TXON04C19600</v>
      </c>
      <c r="B78" t="str">
        <f>RTD("xqrtd.rtdserverxqlite",,"TXON04C19600.TF-Name")</f>
        <v>台指選04 C 19600</v>
      </c>
      <c r="C78">
        <f>RTD("xqrtd.rtdserverxqlite",,"TXON04C19600.TF-Bid")</f>
        <v>345</v>
      </c>
      <c r="D78">
        <f>RTD("xqrtd.rtdserverxqlite",,"TXON04C19600.TF-Ask")</f>
        <v>349</v>
      </c>
      <c r="E78">
        <f>RTD("xqrtd.rtdserverxqlite",,"TXON04C19600.TF-Price")</f>
        <v>348</v>
      </c>
      <c r="F78">
        <f>RTD("xqrtd.rtdserverxqlite",,"TXON04C19600.TF-TotalVolume")</f>
        <v>446</v>
      </c>
      <c r="G78">
        <f>RTD("xqrtd.rtdserverxqlite",,"TXON04C19600.TF-InOutRatio")</f>
        <v>54.79</v>
      </c>
    </row>
    <row r="79" spans="1:7" x14ac:dyDescent="0.4">
      <c r="A79" t="str">
        <f>RTD("xqrtd.rtdserverxqlite",,"TXON04C19650.TF-ID")</f>
        <v>TXON04C19650</v>
      </c>
      <c r="B79" t="str">
        <f>RTD("xqrtd.rtdserverxqlite",,"TXON04C19650.TF-Name")</f>
        <v>台指選04 C 19650</v>
      </c>
      <c r="C79">
        <f>RTD("xqrtd.rtdserverxqlite",,"TXON04C19650.TF-Bid")</f>
        <v>321</v>
      </c>
      <c r="D79">
        <f>RTD("xqrtd.rtdserverxqlite",,"TXON04C19650.TF-Ask")</f>
        <v>326</v>
      </c>
      <c r="E79">
        <f>RTD("xqrtd.rtdserverxqlite",,"TXON04C19650.TF-Price")</f>
        <v>328</v>
      </c>
      <c r="F79">
        <f>RTD("xqrtd.rtdserverxqlite",,"TXON04C19650.TF-TotalVolume")</f>
        <v>119</v>
      </c>
      <c r="G79">
        <f>RTD("xqrtd.rtdserverxqlite",,"TXON04C19650.TF-InOutRatio")</f>
        <v>50.85</v>
      </c>
    </row>
    <row r="80" spans="1:7" x14ac:dyDescent="0.4">
      <c r="A80" t="str">
        <f>RTD("xqrtd.rtdserverxqlite",,"TXON04C19700.TF-ID")</f>
        <v>TXON04C19700</v>
      </c>
      <c r="B80" t="str">
        <f>RTD("xqrtd.rtdserverxqlite",,"TXON04C19700.TF-Name")</f>
        <v>台指選04 C 19700</v>
      </c>
      <c r="C80">
        <f>RTD("xqrtd.rtdserverxqlite",,"TXON04C19700.TF-Bid")</f>
        <v>299</v>
      </c>
      <c r="D80">
        <f>RTD("xqrtd.rtdserverxqlite",,"TXON04C19700.TF-Ask")</f>
        <v>303</v>
      </c>
      <c r="E80">
        <f>RTD("xqrtd.rtdserverxqlite",,"TXON04C19700.TF-Price")</f>
        <v>302</v>
      </c>
      <c r="F80">
        <f>RTD("xqrtd.rtdserverxqlite",,"TXON04C19700.TF-TotalVolume")</f>
        <v>468</v>
      </c>
      <c r="G80">
        <f>RTD("xqrtd.rtdserverxqlite",,"TXON04C19700.TF-InOutRatio")</f>
        <v>61.72</v>
      </c>
    </row>
    <row r="81" spans="1:7" x14ac:dyDescent="0.4">
      <c r="A81" t="str">
        <f>RTD("xqrtd.rtdserverxqlite",,"TXON04C19750.TF-ID")</f>
        <v>TXON04C19750</v>
      </c>
      <c r="B81" t="str">
        <f>RTD("xqrtd.rtdserverxqlite",,"TXON04C19750.TF-Name")</f>
        <v>台指選04 C 19750</v>
      </c>
      <c r="C81">
        <f>RTD("xqrtd.rtdserverxqlite",,"TXON04C19750.TF-Bid")</f>
        <v>278</v>
      </c>
      <c r="D81">
        <f>RTD("xqrtd.rtdserverxqlite",,"TXON04C19750.TF-Ask")</f>
        <v>283</v>
      </c>
      <c r="E81">
        <f>RTD("xqrtd.rtdserverxqlite",,"TXON04C19750.TF-Price")</f>
        <v>278</v>
      </c>
      <c r="F81">
        <f>RTD("xqrtd.rtdserverxqlite",,"TXON04C19750.TF-TotalVolume")</f>
        <v>129</v>
      </c>
      <c r="G81">
        <f>RTD("xqrtd.rtdserverxqlite",,"TXON04C19750.TF-InOutRatio")</f>
        <v>30.47</v>
      </c>
    </row>
    <row r="82" spans="1:7" x14ac:dyDescent="0.4">
      <c r="A82" t="str">
        <f>RTD("xqrtd.rtdserverxqlite",,"TXON04C19800.TF-ID")</f>
        <v>TXON04C19800</v>
      </c>
      <c r="B82" t="str">
        <f>RTD("xqrtd.rtdserverxqlite",,"TXON04C19800.TF-Name")</f>
        <v>台指選04 C 19800</v>
      </c>
      <c r="C82">
        <f>RTD("xqrtd.rtdserverxqlite",,"TXON04C19800.TF-Bid")</f>
        <v>257</v>
      </c>
      <c r="D82">
        <f>RTD("xqrtd.rtdserverxqlite",,"TXON04C19800.TF-Ask")</f>
        <v>262</v>
      </c>
      <c r="E82">
        <f>RTD("xqrtd.rtdserverxqlite",,"TXON04C19800.TF-Price")</f>
        <v>262</v>
      </c>
      <c r="F82">
        <f>RTD("xqrtd.rtdserverxqlite",,"TXON04C19800.TF-TotalVolume")</f>
        <v>955</v>
      </c>
      <c r="G82">
        <f>RTD("xqrtd.rtdserverxqlite",,"TXON04C19800.TF-InOutRatio")</f>
        <v>56.62</v>
      </c>
    </row>
    <row r="83" spans="1:7" x14ac:dyDescent="0.4">
      <c r="A83" t="str">
        <f>RTD("xqrtd.rtdserverxqlite",,"TXON04C19850.TF-ID")</f>
        <v>TXON04C19850</v>
      </c>
      <c r="B83" t="str">
        <f>RTD("xqrtd.rtdserverxqlite",,"TXON04C19850.TF-Name")</f>
        <v>台指選04 C 19850</v>
      </c>
      <c r="C83">
        <f>RTD("xqrtd.rtdserverxqlite",,"TXON04C19850.TF-Bid")</f>
        <v>238</v>
      </c>
      <c r="D83">
        <f>RTD("xqrtd.rtdserverxqlite",,"TXON04C19850.TF-Ask")</f>
        <v>243</v>
      </c>
      <c r="E83">
        <f>RTD("xqrtd.rtdserverxqlite",,"TXON04C19850.TF-Price")</f>
        <v>221</v>
      </c>
      <c r="F83">
        <f>RTD("xqrtd.rtdserverxqlite",,"TXON04C19850.TF-TotalVolume")</f>
        <v>150</v>
      </c>
      <c r="G83">
        <f>RTD("xqrtd.rtdserverxqlite",,"TXON04C19850.TF-InOutRatio")</f>
        <v>40.94</v>
      </c>
    </row>
    <row r="84" spans="1:7" x14ac:dyDescent="0.4">
      <c r="A84" t="str">
        <f>RTD("xqrtd.rtdserverxqlite",,"TXON04C19900.TF-ID")</f>
        <v>TXON04C19900</v>
      </c>
      <c r="B84" t="str">
        <f>RTD("xqrtd.rtdserverxqlite",,"TXON04C19900.TF-Name")</f>
        <v>台指選04 C 19900</v>
      </c>
      <c r="C84">
        <f>RTD("xqrtd.rtdserverxqlite",,"TXON04C19900.TF-Bid")</f>
        <v>219</v>
      </c>
      <c r="D84">
        <f>RTD("xqrtd.rtdserverxqlite",,"TXON04C19900.TF-Ask")</f>
        <v>224</v>
      </c>
      <c r="E84">
        <f>RTD("xqrtd.rtdserverxqlite",,"TXON04C19900.TF-Price")</f>
        <v>220</v>
      </c>
      <c r="F84">
        <f>RTD("xqrtd.rtdserverxqlite",,"TXON04C19900.TF-TotalVolume")</f>
        <v>587</v>
      </c>
      <c r="G84">
        <f>RTD("xqrtd.rtdserverxqlite",,"TXON04C19900.TF-InOutRatio")</f>
        <v>37.630000000000003</v>
      </c>
    </row>
    <row r="85" spans="1:7" x14ac:dyDescent="0.4">
      <c r="A85" t="str">
        <f>RTD("xqrtd.rtdserverxqlite",,"TXON04C19950.TF-ID")</f>
        <v>TXON04C19950</v>
      </c>
      <c r="B85" t="str">
        <f>RTD("xqrtd.rtdserverxqlite",,"TXON04C19950.TF-Name")</f>
        <v>台指選04 C 19950</v>
      </c>
      <c r="C85">
        <f>RTD("xqrtd.rtdserverxqlite",,"TXON04C19950.TF-Bid")</f>
        <v>202</v>
      </c>
      <c r="D85">
        <f>RTD("xqrtd.rtdserverxqlite",,"TXON04C19950.TF-Ask")</f>
        <v>206</v>
      </c>
      <c r="E85">
        <f>RTD("xqrtd.rtdserverxqlite",,"TXON04C19950.TF-Price")</f>
        <v>198</v>
      </c>
      <c r="F85">
        <f>RTD("xqrtd.rtdserverxqlite",,"TXON04C19950.TF-TotalVolume")</f>
        <v>269</v>
      </c>
      <c r="G85">
        <f>RTD("xqrtd.rtdserverxqlite",,"TXON04C19950.TF-InOutRatio")</f>
        <v>41.04</v>
      </c>
    </row>
    <row r="86" spans="1:7" x14ac:dyDescent="0.4">
      <c r="A86" t="str">
        <f>RTD("xqrtd.rtdserverxqlite",,"TXON04C20000.TF-ID")</f>
        <v>TXON04C20000</v>
      </c>
      <c r="B86" t="str">
        <f>RTD("xqrtd.rtdserverxqlite",,"TXON04C20000.TF-Name")</f>
        <v>台指選04 C 20000</v>
      </c>
      <c r="C86">
        <f>RTD("xqrtd.rtdserverxqlite",,"TXON04C20000.TF-Bid")</f>
        <v>186</v>
      </c>
      <c r="D86">
        <f>RTD("xqrtd.rtdserverxqlite",,"TXON04C20000.TF-Ask")</f>
        <v>189</v>
      </c>
      <c r="E86">
        <f>RTD("xqrtd.rtdserverxqlite",,"TXON04C20000.TF-Price")</f>
        <v>186</v>
      </c>
      <c r="F86">
        <f>RTD("xqrtd.rtdserverxqlite",,"TXON04C20000.TF-TotalVolume")</f>
        <v>4065</v>
      </c>
      <c r="G86">
        <f>RTD("xqrtd.rtdserverxqlite",,"TXON04C20000.TF-InOutRatio")</f>
        <v>49.71</v>
      </c>
    </row>
    <row r="87" spans="1:7" x14ac:dyDescent="0.4">
      <c r="A87" t="str">
        <f>RTD("xqrtd.rtdserverxqlite",,"TXON04C20050.TF-ID")</f>
        <v>TXON04C20050</v>
      </c>
      <c r="B87" t="str">
        <f>RTD("xqrtd.rtdserverxqlite",,"TXON04C20050.TF-Name")</f>
        <v>台指選04 C 20050</v>
      </c>
      <c r="C87">
        <f>RTD("xqrtd.rtdserverxqlite",,"TXON04C20050.TF-Bid")</f>
        <v>171</v>
      </c>
      <c r="D87">
        <f>RTD("xqrtd.rtdserverxqlite",,"TXON04C20050.TF-Ask")</f>
        <v>176</v>
      </c>
      <c r="E87">
        <f>RTD("xqrtd.rtdserverxqlite",,"TXON04C20050.TF-Price")</f>
        <v>172</v>
      </c>
      <c r="F87">
        <f>RTD("xqrtd.rtdserverxqlite",,"TXON04C20050.TF-TotalVolume")</f>
        <v>192</v>
      </c>
      <c r="G87">
        <f>RTD("xqrtd.rtdserverxqlite",,"TXON04C20050.TF-InOutRatio")</f>
        <v>34.369999999999997</v>
      </c>
    </row>
    <row r="88" spans="1:7" x14ac:dyDescent="0.4">
      <c r="A88" t="str">
        <f>RTD("xqrtd.rtdserverxqlite",,"TXON04C20100.TF-ID")</f>
        <v>TXON04C20100</v>
      </c>
      <c r="B88" t="str">
        <f>RTD("xqrtd.rtdserverxqlite",,"TXON04C20100.TF-Name")</f>
        <v>台指選04 C 20100</v>
      </c>
      <c r="C88">
        <f>RTD("xqrtd.rtdserverxqlite",,"TXON04C20100.TF-Bid")</f>
        <v>157</v>
      </c>
      <c r="D88">
        <f>RTD("xqrtd.rtdserverxqlite",,"TXON04C20100.TF-Ask")</f>
        <v>160</v>
      </c>
      <c r="E88">
        <f>RTD("xqrtd.rtdserverxqlite",,"TXON04C20100.TF-Price")</f>
        <v>159</v>
      </c>
      <c r="F88">
        <f>RTD("xqrtd.rtdserverxqlite",,"TXON04C20100.TF-TotalVolume")</f>
        <v>322</v>
      </c>
      <c r="G88">
        <f>RTD("xqrtd.rtdserverxqlite",,"TXON04C20100.TF-InOutRatio")</f>
        <v>54.06</v>
      </c>
    </row>
    <row r="89" spans="1:7" x14ac:dyDescent="0.4">
      <c r="A89" t="str">
        <f>RTD("xqrtd.rtdserverxqlite",,"TXON04C20150.TF-ID")</f>
        <v>TXON04C20150</v>
      </c>
      <c r="B89" t="str">
        <f>RTD("xqrtd.rtdserverxqlite",,"TXON04C20150.TF-Name")</f>
        <v>台指選04 C 20150</v>
      </c>
      <c r="C89">
        <f>RTD("xqrtd.rtdserverxqlite",,"TXON04C20150.TF-Bid")</f>
        <v>145</v>
      </c>
      <c r="D89">
        <f>RTD("xqrtd.rtdserverxqlite",,"TXON04C20150.TF-Ask")</f>
        <v>148</v>
      </c>
      <c r="E89">
        <f>RTD("xqrtd.rtdserverxqlite",,"TXON04C20150.TF-Price")</f>
        <v>146</v>
      </c>
      <c r="F89">
        <f>RTD("xqrtd.rtdserverxqlite",,"TXON04C20150.TF-TotalVolume")</f>
        <v>133</v>
      </c>
      <c r="G89">
        <f>RTD("xqrtd.rtdserverxqlite",,"TXON04C20150.TF-InOutRatio")</f>
        <v>42.11</v>
      </c>
    </row>
    <row r="90" spans="1:7" x14ac:dyDescent="0.4">
      <c r="A90" t="str">
        <f>RTD("xqrtd.rtdserverxqlite",,"TXON04C20200.TF-ID")</f>
        <v>TXON04C20200</v>
      </c>
      <c r="B90" t="str">
        <f>RTD("xqrtd.rtdserverxqlite",,"TXON04C20200.TF-Name")</f>
        <v>台指選04 C 20200</v>
      </c>
      <c r="C90">
        <f>RTD("xqrtd.rtdserverxqlite",,"TXON04C20200.TF-Bid")</f>
        <v>132</v>
      </c>
      <c r="D90">
        <f>RTD("xqrtd.rtdserverxqlite",,"TXON04C20200.TF-Ask")</f>
        <v>136</v>
      </c>
      <c r="E90">
        <f>RTD("xqrtd.rtdserverxqlite",,"TXON04C20200.TF-Price")</f>
        <v>133</v>
      </c>
      <c r="F90">
        <f>RTD("xqrtd.rtdserverxqlite",,"TXON04C20200.TF-TotalVolume")</f>
        <v>370</v>
      </c>
      <c r="G90">
        <f>RTD("xqrtd.rtdserverxqlite",,"TXON04C20200.TF-InOutRatio")</f>
        <v>52.88</v>
      </c>
    </row>
    <row r="91" spans="1:7" x14ac:dyDescent="0.4">
      <c r="A91" t="str">
        <f>RTD("xqrtd.rtdserverxqlite",,"TXON04C20250.TF-ID")</f>
        <v>TXON04C20250</v>
      </c>
      <c r="B91" t="str">
        <f>RTD("xqrtd.rtdserverxqlite",,"TXON04C20250.TF-Name")</f>
        <v>台指選04 C 20250</v>
      </c>
      <c r="C91">
        <f>RTD("xqrtd.rtdserverxqlite",,"TXON04C20250.TF-Bid")</f>
        <v>120</v>
      </c>
      <c r="D91">
        <f>RTD("xqrtd.rtdserverxqlite",,"TXON04C20250.TF-Ask")</f>
        <v>124</v>
      </c>
      <c r="E91">
        <f>RTD("xqrtd.rtdserverxqlite",,"TXON04C20250.TF-Price")</f>
        <v>121</v>
      </c>
      <c r="F91">
        <f>RTD("xqrtd.rtdserverxqlite",,"TXON04C20250.TF-TotalVolume")</f>
        <v>213</v>
      </c>
      <c r="G91">
        <f>RTD("xqrtd.rtdserverxqlite",,"TXON04C20250.TF-InOutRatio")</f>
        <v>39.61</v>
      </c>
    </row>
    <row r="92" spans="1:7" x14ac:dyDescent="0.4">
      <c r="A92" t="str">
        <f>RTD("xqrtd.rtdserverxqlite",,"TXON04C20300.TF-ID")</f>
        <v>TXON04C20300</v>
      </c>
      <c r="B92" t="str">
        <f>RTD("xqrtd.rtdserverxqlite",,"TXON04C20300.TF-Name")</f>
        <v>台指選04 C 20300</v>
      </c>
      <c r="C92">
        <f>RTD("xqrtd.rtdserverxqlite",,"TXON04C20300.TF-Bid")</f>
        <v>111</v>
      </c>
      <c r="D92">
        <f>RTD("xqrtd.rtdserverxqlite",,"TXON04C20300.TF-Ask")</f>
        <v>114</v>
      </c>
      <c r="E92">
        <f>RTD("xqrtd.rtdserverxqlite",,"TXON04C20300.TF-Price")</f>
        <v>114</v>
      </c>
      <c r="F92">
        <f>RTD("xqrtd.rtdserverxqlite",,"TXON04C20300.TF-TotalVolume")</f>
        <v>445</v>
      </c>
      <c r="G92">
        <f>RTD("xqrtd.rtdserverxqlite",,"TXON04C20300.TF-InOutRatio")</f>
        <v>52.16</v>
      </c>
    </row>
    <row r="93" spans="1:7" x14ac:dyDescent="0.4">
      <c r="A93" t="str">
        <f>RTD("xqrtd.rtdserverxqlite",,"TXON04C20350.TF-ID")</f>
        <v>TXON04C20350</v>
      </c>
      <c r="B93" t="str">
        <f>RTD("xqrtd.rtdserverxqlite",,"TXON04C20350.TF-Name")</f>
        <v>台指選04 C 20350</v>
      </c>
      <c r="C93">
        <f>RTD("xqrtd.rtdserverxqlite",,"TXON04C20350.TF-Bid")</f>
        <v>101</v>
      </c>
      <c r="D93">
        <f>RTD("xqrtd.rtdserverxqlite",,"TXON04C20350.TF-Ask")</f>
        <v>104</v>
      </c>
      <c r="E93">
        <f>RTD("xqrtd.rtdserverxqlite",,"TXON04C20350.TF-Price")</f>
        <v>100</v>
      </c>
      <c r="F93">
        <f>RTD("xqrtd.rtdserverxqlite",,"TXON04C20350.TF-TotalVolume")</f>
        <v>95</v>
      </c>
      <c r="G93">
        <f>RTD("xqrtd.rtdserverxqlite",,"TXON04C20350.TF-InOutRatio")</f>
        <v>45.26</v>
      </c>
    </row>
    <row r="94" spans="1:7" x14ac:dyDescent="0.4">
      <c r="A94" t="str">
        <f>RTD("xqrtd.rtdserverxqlite",,"TXON04C20400.TF-ID")</f>
        <v>TXON04C20400</v>
      </c>
      <c r="B94" t="str">
        <f>RTD("xqrtd.rtdserverxqlite",,"TXON04C20400.TF-Name")</f>
        <v>台指選04 C 20400</v>
      </c>
      <c r="C94">
        <f>RTD("xqrtd.rtdserverxqlite",,"TXON04C20400.TF-Bid")</f>
        <v>93</v>
      </c>
      <c r="D94">
        <f>RTD("xqrtd.rtdserverxqlite",,"TXON04C20400.TF-Ask")</f>
        <v>95</v>
      </c>
      <c r="E94">
        <f>RTD("xqrtd.rtdserverxqlite",,"TXON04C20400.TF-Price")</f>
        <v>94</v>
      </c>
      <c r="F94">
        <f>RTD("xqrtd.rtdserverxqlite",,"TXON04C20400.TF-TotalVolume")</f>
        <v>586</v>
      </c>
      <c r="G94">
        <f>RTD("xqrtd.rtdserverxqlite",,"TXON04C20400.TF-InOutRatio")</f>
        <v>38.32</v>
      </c>
    </row>
    <row r="95" spans="1:7" x14ac:dyDescent="0.4">
      <c r="A95" t="str">
        <f>RTD("xqrtd.rtdserverxqlite",,"TXON04C20450.TF-ID")</f>
        <v>TXON04C20450</v>
      </c>
      <c r="B95" t="str">
        <f>RTD("xqrtd.rtdserverxqlite",,"TXON04C20450.TF-Name")</f>
        <v>台指選04 C 20450</v>
      </c>
      <c r="C95">
        <f>RTD("xqrtd.rtdserverxqlite",,"TXON04C20450.TF-Bid")</f>
        <v>85</v>
      </c>
      <c r="D95">
        <f>RTD("xqrtd.rtdserverxqlite",,"TXON04C20450.TF-Ask")</f>
        <v>87</v>
      </c>
      <c r="E95">
        <f>RTD("xqrtd.rtdserverxqlite",,"TXON04C20450.TF-Price")</f>
        <v>85</v>
      </c>
      <c r="F95">
        <f>RTD("xqrtd.rtdserverxqlite",,"TXON04C20450.TF-TotalVolume")</f>
        <v>134</v>
      </c>
      <c r="G95">
        <f>RTD("xqrtd.rtdserverxqlite",,"TXON04C20450.TF-InOutRatio")</f>
        <v>32.090000000000003</v>
      </c>
    </row>
    <row r="96" spans="1:7" x14ac:dyDescent="0.4">
      <c r="A96" t="str">
        <f>RTD("xqrtd.rtdserverxqlite",,"TXON04C20500.TF-ID")</f>
        <v>TXON04C20500</v>
      </c>
      <c r="B96" t="str">
        <f>RTD("xqrtd.rtdserverxqlite",,"TXON04C20500.TF-Name")</f>
        <v>台指選04 C 20500</v>
      </c>
      <c r="C96">
        <f>RTD("xqrtd.rtdserverxqlite",,"TXON04C20500.TF-Bid")</f>
        <v>77</v>
      </c>
      <c r="D96">
        <f>RTD("xqrtd.rtdserverxqlite",,"TXON04C20500.TF-Ask")</f>
        <v>79</v>
      </c>
      <c r="E96">
        <f>RTD("xqrtd.rtdserverxqlite",,"TXON04C20500.TF-Price")</f>
        <v>78</v>
      </c>
      <c r="F96">
        <f>RTD("xqrtd.rtdserverxqlite",,"TXON04C20500.TF-TotalVolume")</f>
        <v>1953</v>
      </c>
      <c r="G96">
        <f>RTD("xqrtd.rtdserverxqlite",,"TXON04C20500.TF-InOutRatio")</f>
        <v>38.57</v>
      </c>
    </row>
    <row r="97" spans="1:7" x14ac:dyDescent="0.4">
      <c r="A97" t="str">
        <f>RTD("xqrtd.rtdserverxqlite",,"TXON04C20550.TF-ID")</f>
        <v>TXON04C20550</v>
      </c>
      <c r="B97" t="str">
        <f>RTD("xqrtd.rtdserverxqlite",,"TXON04C20550.TF-Name")</f>
        <v>台指選04 C 20550</v>
      </c>
      <c r="C97">
        <f>RTD("xqrtd.rtdserverxqlite",,"TXON04C20550.TF-Bid")</f>
        <v>70</v>
      </c>
      <c r="D97">
        <f>RTD("xqrtd.rtdserverxqlite",,"TXON04C20550.TF-Ask")</f>
        <v>73</v>
      </c>
      <c r="E97">
        <f>RTD("xqrtd.rtdserverxqlite",,"TXON04C20550.TF-Price")</f>
        <v>71</v>
      </c>
      <c r="F97">
        <f>RTD("xqrtd.rtdserverxqlite",,"TXON04C20550.TF-TotalVolume")</f>
        <v>196</v>
      </c>
      <c r="G97">
        <f>RTD("xqrtd.rtdserverxqlite",,"TXON04C20550.TF-InOutRatio")</f>
        <v>39.68</v>
      </c>
    </row>
    <row r="98" spans="1:7" x14ac:dyDescent="0.4">
      <c r="A98" t="str">
        <f>RTD("xqrtd.rtdserverxqlite",,"TXON04C20600.TF-ID")</f>
        <v>TXON04C20600</v>
      </c>
      <c r="B98" t="str">
        <f>RTD("xqrtd.rtdserverxqlite",,"TXON04C20600.TF-Name")</f>
        <v>台指選04 C 20600</v>
      </c>
      <c r="C98">
        <f>RTD("xqrtd.rtdserverxqlite",,"TXON04C20600.TF-Bid")</f>
        <v>65</v>
      </c>
      <c r="D98">
        <f>RTD("xqrtd.rtdserverxqlite",,"TXON04C20600.TF-Ask")</f>
        <v>67</v>
      </c>
      <c r="E98">
        <f>RTD("xqrtd.rtdserverxqlite",,"TXON04C20600.TF-Price")</f>
        <v>67</v>
      </c>
      <c r="F98">
        <f>RTD("xqrtd.rtdserverxqlite",,"TXON04C20600.TF-TotalVolume")</f>
        <v>665</v>
      </c>
      <c r="G98">
        <f>RTD("xqrtd.rtdserverxqlite",,"TXON04C20600.TF-InOutRatio")</f>
        <v>36.380000000000003</v>
      </c>
    </row>
    <row r="99" spans="1:7" x14ac:dyDescent="0.4">
      <c r="A99" t="str">
        <f>RTD("xqrtd.rtdserverxqlite",,"TXON04C20650.TF-ID")</f>
        <v>TXON04C20650</v>
      </c>
      <c r="B99" t="str">
        <f>RTD("xqrtd.rtdserverxqlite",,"TXON04C20650.TF-Name")</f>
        <v>台指選04 C 20650</v>
      </c>
      <c r="C99">
        <f>RTD("xqrtd.rtdserverxqlite",,"TXON04C20650.TF-Bid")</f>
        <v>60</v>
      </c>
      <c r="D99">
        <f>RTD("xqrtd.rtdserverxqlite",,"TXON04C20650.TF-Ask")</f>
        <v>62</v>
      </c>
      <c r="E99">
        <f>RTD("xqrtd.rtdserverxqlite",,"TXON04C20650.TF-Price")</f>
        <v>61</v>
      </c>
      <c r="F99">
        <f>RTD("xqrtd.rtdserverxqlite",,"TXON04C20650.TF-TotalVolume")</f>
        <v>210</v>
      </c>
      <c r="G99">
        <f>RTD("xqrtd.rtdserverxqlite",,"TXON04C20650.TF-InOutRatio")</f>
        <v>38.94</v>
      </c>
    </row>
    <row r="100" spans="1:7" x14ac:dyDescent="0.4">
      <c r="A100" t="str">
        <f>RTD("xqrtd.rtdserverxqlite",,"TXON04C20700.TF-ID")</f>
        <v>TXON04C20700</v>
      </c>
      <c r="B100" t="str">
        <f>RTD("xqrtd.rtdserverxqlite",,"TXON04C20700.TF-Name")</f>
        <v>台指選04 C 20700</v>
      </c>
      <c r="C100">
        <f>RTD("xqrtd.rtdserverxqlite",,"TXON04C20700.TF-Bid")</f>
        <v>55</v>
      </c>
      <c r="D100">
        <f>RTD("xqrtd.rtdserverxqlite",,"TXON04C20700.TF-Ask")</f>
        <v>57</v>
      </c>
      <c r="E100">
        <f>RTD("xqrtd.rtdserverxqlite",,"TXON04C20700.TF-Price")</f>
        <v>55</v>
      </c>
      <c r="F100">
        <f>RTD("xqrtd.rtdserverxqlite",,"TXON04C20700.TF-TotalVolume")</f>
        <v>586</v>
      </c>
      <c r="G100">
        <f>RTD("xqrtd.rtdserverxqlite",,"TXON04C20700.TF-InOutRatio")</f>
        <v>52.81</v>
      </c>
    </row>
    <row r="101" spans="1:7" x14ac:dyDescent="0.4">
      <c r="A101" t="str">
        <f>RTD("xqrtd.rtdserverxqlite",,"TXON04C20750.TF-ID")</f>
        <v>TXON04C20750</v>
      </c>
      <c r="B101" t="str">
        <f>RTD("xqrtd.rtdserverxqlite",,"TXON04C20750.TF-Name")</f>
        <v>台指選04 C 20750</v>
      </c>
      <c r="C101">
        <f>RTD("xqrtd.rtdserverxqlite",,"TXON04C20750.TF-Bid")</f>
        <v>50</v>
      </c>
      <c r="D101">
        <f>RTD("xqrtd.rtdserverxqlite",,"TXON04C20750.TF-Ask")</f>
        <v>52</v>
      </c>
      <c r="E101">
        <f>RTD("xqrtd.rtdserverxqlite",,"TXON04C20750.TF-Price")</f>
        <v>49</v>
      </c>
      <c r="F101">
        <f>RTD("xqrtd.rtdserverxqlite",,"TXON04C20750.TF-TotalVolume")</f>
        <v>258</v>
      </c>
      <c r="G101">
        <f>RTD("xqrtd.rtdserverxqlite",,"TXON04C20750.TF-InOutRatio")</f>
        <v>36.19</v>
      </c>
    </row>
    <row r="102" spans="1:7" x14ac:dyDescent="0.4">
      <c r="A102" t="str">
        <f>RTD("xqrtd.rtdserverxqlite",,"TXON04C20800.TF-ID")</f>
        <v>TXON04C20800</v>
      </c>
      <c r="B102" t="str">
        <f>RTD("xqrtd.rtdserverxqlite",,"TXON04C20800.TF-Name")</f>
        <v>台指選04 C 20800</v>
      </c>
      <c r="C102">
        <f>RTD("xqrtd.rtdserverxqlite",,"TXON04C20800.TF-Bid")</f>
        <v>47</v>
      </c>
      <c r="D102">
        <f>RTD("xqrtd.rtdserverxqlite",,"TXON04C20800.TF-Ask")</f>
        <v>47.5</v>
      </c>
      <c r="E102">
        <f>RTD("xqrtd.rtdserverxqlite",,"TXON04C20800.TF-Price")</f>
        <v>47</v>
      </c>
      <c r="F102">
        <f>RTD("xqrtd.rtdserverxqlite",,"TXON04C20800.TF-TotalVolume")</f>
        <v>431</v>
      </c>
      <c r="G102">
        <f>RTD("xqrtd.rtdserverxqlite",,"TXON04C20800.TF-InOutRatio")</f>
        <v>39.81</v>
      </c>
    </row>
    <row r="103" spans="1:7" x14ac:dyDescent="0.4">
      <c r="A103" t="str">
        <f>RTD("xqrtd.rtdserverxqlite",,"TXON04C20850.TF-ID")</f>
        <v>TXON04C20850</v>
      </c>
      <c r="B103" t="str">
        <f>RTD("xqrtd.rtdserverxqlite",,"TXON04C20850.TF-Name")</f>
        <v>台指選04 C 20850</v>
      </c>
      <c r="C103">
        <f>RTD("xqrtd.rtdserverxqlite",,"TXON04C20850.TF-Bid")</f>
        <v>42.5</v>
      </c>
      <c r="D103">
        <f>RTD("xqrtd.rtdserverxqlite",,"TXON04C20850.TF-Ask")</f>
        <v>45.5</v>
      </c>
      <c r="E103">
        <f>RTD("xqrtd.rtdserverxqlite",,"TXON04C20850.TF-Price")</f>
        <v>41.5</v>
      </c>
      <c r="F103">
        <f>RTD("xqrtd.rtdserverxqlite",,"TXON04C20850.TF-TotalVolume")</f>
        <v>163</v>
      </c>
      <c r="G103">
        <f>RTD("xqrtd.rtdserverxqlite",,"TXON04C20850.TF-InOutRatio")</f>
        <v>43.21</v>
      </c>
    </row>
    <row r="104" spans="1:7" x14ac:dyDescent="0.4">
      <c r="A104" t="str">
        <f>RTD("xqrtd.rtdserverxqlite",,"TXON04C20900.TF-ID")</f>
        <v>TXON04C20900</v>
      </c>
      <c r="B104" t="str">
        <f>RTD("xqrtd.rtdserverxqlite",,"TXON04C20900.TF-Name")</f>
        <v>台指選04 C 20900</v>
      </c>
      <c r="C104">
        <f>RTD("xqrtd.rtdserverxqlite",,"TXON04C20900.TF-Bid")</f>
        <v>39</v>
      </c>
      <c r="D104">
        <f>RTD("xqrtd.rtdserverxqlite",,"TXON04C20900.TF-Ask")</f>
        <v>43</v>
      </c>
      <c r="E104">
        <f>RTD("xqrtd.rtdserverxqlite",,"TXON04C20900.TF-Price")</f>
        <v>37</v>
      </c>
      <c r="F104">
        <f>RTD("xqrtd.rtdserverxqlite",,"TXON04C20900.TF-TotalVolume")</f>
        <v>384</v>
      </c>
      <c r="G104">
        <f>RTD("xqrtd.rtdserverxqlite",,"TXON04C20900.TF-InOutRatio")</f>
        <v>31.33</v>
      </c>
    </row>
    <row r="105" spans="1:7" x14ac:dyDescent="0.4">
      <c r="A105" t="str">
        <f>RTD("xqrtd.rtdserverxqlite",,"TXON04C20950.TF-ID")</f>
        <v>TXON04C20950</v>
      </c>
      <c r="B105" t="str">
        <f>RTD("xqrtd.rtdserverxqlite",,"TXON04C20950.TF-Name")</f>
        <v>台指選04 C 20950</v>
      </c>
      <c r="C105">
        <f>RTD("xqrtd.rtdserverxqlite",,"TXON04C20950.TF-Bid")</f>
        <v>36</v>
      </c>
      <c r="D105">
        <f>RTD("xqrtd.rtdserverxqlite",,"TXON04C20950.TF-Ask")</f>
        <v>39</v>
      </c>
      <c r="E105">
        <f>RTD("xqrtd.rtdserverxqlite",,"TXON04C20950.TF-Price")</f>
        <v>35</v>
      </c>
      <c r="F105">
        <f>RTD("xqrtd.rtdserverxqlite",,"TXON04C20950.TF-TotalVolume")</f>
        <v>172</v>
      </c>
      <c r="G105">
        <f>RTD("xqrtd.rtdserverxqlite",,"TXON04C20950.TF-InOutRatio")</f>
        <v>28.49</v>
      </c>
    </row>
    <row r="106" spans="1:7" x14ac:dyDescent="0.4">
      <c r="A106" t="str">
        <f>RTD("xqrtd.rtdserverxqlite",,"TXON04C21000.TF-ID")</f>
        <v>TXON04C21000</v>
      </c>
      <c r="B106" t="str">
        <f>RTD("xqrtd.rtdserverxqlite",,"TXON04C21000.TF-Name")</f>
        <v>台指選04 C 21000</v>
      </c>
      <c r="C106">
        <f>RTD("xqrtd.rtdserverxqlite",,"TXON04C21000.TF-Bid")</f>
        <v>34</v>
      </c>
      <c r="D106">
        <f>RTD("xqrtd.rtdserverxqlite",,"TXON04C21000.TF-Ask")</f>
        <v>35.5</v>
      </c>
      <c r="E106">
        <f>RTD("xqrtd.rtdserverxqlite",,"TXON04C21000.TF-Price")</f>
        <v>35</v>
      </c>
      <c r="F106">
        <f>RTD("xqrtd.rtdserverxqlite",,"TXON04C21000.TF-TotalVolume")</f>
        <v>1577</v>
      </c>
      <c r="G106">
        <f>RTD("xqrtd.rtdserverxqlite",,"TXON04C21000.TF-InOutRatio")</f>
        <v>30.7</v>
      </c>
    </row>
    <row r="107" spans="1:7" x14ac:dyDescent="0.4">
      <c r="A107" t="str">
        <f>RTD("xqrtd.rtdserverxqlite",,"TXON04C21050.TF-ID")</f>
        <v>TXON04C21050</v>
      </c>
      <c r="B107" t="str">
        <f>RTD("xqrtd.rtdserverxqlite",,"TXON04C21050.TF-Name")</f>
        <v>台指選04 C 21050</v>
      </c>
      <c r="C107">
        <f>RTD("xqrtd.rtdserverxqlite",,"TXON04C21050.TF-Bid")</f>
        <v>29.5</v>
      </c>
      <c r="D107">
        <f>RTD("xqrtd.rtdserverxqlite",,"TXON04C21050.TF-Ask")</f>
        <v>33.5</v>
      </c>
      <c r="E107">
        <f>RTD("xqrtd.rtdserverxqlite",,"TXON04C21050.TF-Price")</f>
        <v>30</v>
      </c>
      <c r="F107">
        <f>RTD("xqrtd.rtdserverxqlite",,"TXON04C21050.TF-TotalVolume")</f>
        <v>146</v>
      </c>
      <c r="G107">
        <f>RTD("xqrtd.rtdserverxqlite",,"TXON04C21050.TF-InOutRatio")</f>
        <v>32.869999999999997</v>
      </c>
    </row>
    <row r="108" spans="1:7" x14ac:dyDescent="0.4">
      <c r="A108" t="str">
        <f>RTD("xqrtd.rtdserverxqlite",,"TXON04C21100.TF-ID")</f>
        <v>TXON04C21100</v>
      </c>
      <c r="B108" t="str">
        <f>RTD("xqrtd.rtdserverxqlite",,"TXON04C21100.TF-Name")</f>
        <v>台指選04 C 21100</v>
      </c>
      <c r="C108">
        <f>RTD("xqrtd.rtdserverxqlite",,"TXON04C21100.TF-Bid")</f>
        <v>28.5</v>
      </c>
      <c r="D108">
        <f>RTD("xqrtd.rtdserverxqlite",,"TXON04C21100.TF-Ask")</f>
        <v>31</v>
      </c>
      <c r="E108">
        <f>RTD("xqrtd.rtdserverxqlite",,"TXON04C21100.TF-Price")</f>
        <v>30</v>
      </c>
      <c r="F108">
        <f>RTD("xqrtd.rtdserverxqlite",,"TXON04C21100.TF-TotalVolume")</f>
        <v>147</v>
      </c>
      <c r="G108">
        <f>RTD("xqrtd.rtdserverxqlite",,"TXON04C21100.TF-InOutRatio")</f>
        <v>34.51</v>
      </c>
    </row>
    <row r="109" spans="1:7" x14ac:dyDescent="0.4">
      <c r="A109" t="str">
        <f>RTD("xqrtd.rtdserverxqlite",,"TXON04C21150.TF-ID")</f>
        <v>TXON04C21150</v>
      </c>
      <c r="B109" t="str">
        <f>RTD("xqrtd.rtdserverxqlite",,"TXON04C21150.TF-Name")</f>
        <v>台指選04 C 21150</v>
      </c>
      <c r="C109">
        <f>RTD("xqrtd.rtdserverxqlite",,"TXON04C21150.TF-Bid")</f>
        <v>27</v>
      </c>
      <c r="D109">
        <f>RTD("xqrtd.rtdserverxqlite",,"TXON04C21150.TF-Ask")</f>
        <v>29</v>
      </c>
      <c r="E109">
        <f>RTD("xqrtd.rtdserverxqlite",,"TXON04C21150.TF-Price")</f>
        <v>29</v>
      </c>
      <c r="F109">
        <f>RTD("xqrtd.rtdserverxqlite",,"TXON04C21150.TF-TotalVolume")</f>
        <v>138</v>
      </c>
      <c r="G109">
        <f>RTD("xqrtd.rtdserverxqlite",,"TXON04C21150.TF-InOutRatio")</f>
        <v>46.62</v>
      </c>
    </row>
    <row r="110" spans="1:7" x14ac:dyDescent="0.4">
      <c r="A110" t="str">
        <f>RTD("xqrtd.rtdserverxqlite",,"TXON04C21200.TF-ID")</f>
        <v>TXON04C21200</v>
      </c>
      <c r="B110" t="str">
        <f>RTD("xqrtd.rtdserverxqlite",,"TXON04C21200.TF-Name")</f>
        <v>台指選04 C 21200</v>
      </c>
      <c r="C110">
        <f>RTD("xqrtd.rtdserverxqlite",,"TXON04C21200.TF-Bid")</f>
        <v>25</v>
      </c>
      <c r="D110">
        <f>RTD("xqrtd.rtdserverxqlite",,"TXON04C21200.TF-Ask")</f>
        <v>29</v>
      </c>
      <c r="E110">
        <f>RTD("xqrtd.rtdserverxqlite",,"TXON04C21200.TF-Price")</f>
        <v>25</v>
      </c>
      <c r="F110">
        <f>RTD("xqrtd.rtdserverxqlite",,"TXON04C21200.TF-TotalVolume")</f>
        <v>373</v>
      </c>
      <c r="G110">
        <f>RTD("xqrtd.rtdserverxqlite",,"TXON04C21200.TF-InOutRatio")</f>
        <v>47.04</v>
      </c>
    </row>
    <row r="111" spans="1:7" x14ac:dyDescent="0.4">
      <c r="A111" t="str">
        <f>RTD("xqrtd.rtdserverxqlite",,"TXON04C21250.TF-ID")</f>
        <v>TXON04C21250</v>
      </c>
      <c r="B111" t="str">
        <f>RTD("xqrtd.rtdserverxqlite",,"TXON04C21250.TF-Name")</f>
        <v>台指選04 C 21250</v>
      </c>
      <c r="C111">
        <f>RTD("xqrtd.rtdserverxqlite",,"TXON04C21250.TF-Bid")</f>
        <v>22</v>
      </c>
      <c r="D111">
        <f>RTD("xqrtd.rtdserverxqlite",,"TXON04C21250.TF-Ask")</f>
        <v>24.5</v>
      </c>
      <c r="E111">
        <f>RTD("xqrtd.rtdserverxqlite",,"TXON04C21250.TF-Price")</f>
        <v>23.5</v>
      </c>
      <c r="F111">
        <f>RTD("xqrtd.rtdserverxqlite",,"TXON04C21250.TF-TotalVolume")</f>
        <v>111</v>
      </c>
      <c r="G111">
        <f>RTD("xqrtd.rtdserverxqlite",,"TXON04C21250.TF-InOutRatio")</f>
        <v>27.03</v>
      </c>
    </row>
    <row r="112" spans="1:7" x14ac:dyDescent="0.4">
      <c r="A112" t="str">
        <f>RTD("xqrtd.rtdserverxqlite",,"TXON04C21300.TF-ID")</f>
        <v>TXON04C21300</v>
      </c>
      <c r="B112" t="str">
        <f>RTD("xqrtd.rtdserverxqlite",,"TXON04C21300.TF-Name")</f>
        <v>台指選04 C 21300</v>
      </c>
      <c r="C112">
        <f>RTD("xqrtd.rtdserverxqlite",,"TXON04C21300.TF-Bid")</f>
        <v>22</v>
      </c>
      <c r="D112">
        <f>RTD("xqrtd.rtdserverxqlite",,"TXON04C21300.TF-Ask")</f>
        <v>23.5</v>
      </c>
      <c r="E112">
        <f>RTD("xqrtd.rtdserverxqlite",,"TXON04C21300.TF-Price")</f>
        <v>23</v>
      </c>
      <c r="F112">
        <f>RTD("xqrtd.rtdserverxqlite",,"TXON04C21300.TF-TotalVolume")</f>
        <v>147</v>
      </c>
      <c r="G112">
        <f>RTD("xqrtd.rtdserverxqlite",,"TXON04C21300.TF-InOutRatio")</f>
        <v>39.729999999999997</v>
      </c>
    </row>
    <row r="113" spans="1:7" x14ac:dyDescent="0.4">
      <c r="A113" t="str">
        <f>RTD("xqrtd.rtdserverxqlite",,"TXON04C21350.TF-ID")</f>
        <v>TXON04C21350</v>
      </c>
      <c r="B113" t="str">
        <f>RTD("xqrtd.rtdserverxqlite",,"TXON04C21350.TF-Name")</f>
        <v>台指選04 C 21350</v>
      </c>
      <c r="C113">
        <f>RTD("xqrtd.rtdserverxqlite",,"TXON04C21350.TF-Bid")</f>
        <v>19</v>
      </c>
      <c r="D113">
        <f>RTD("xqrtd.rtdserverxqlite",,"TXON04C21350.TF-Ask")</f>
        <v>20</v>
      </c>
      <c r="E113">
        <f>RTD("xqrtd.rtdserverxqlite",,"TXON04C21350.TF-Price")</f>
        <v>19.5</v>
      </c>
      <c r="F113">
        <f>RTD("xqrtd.rtdserverxqlite",,"TXON04C21350.TF-TotalVolume")</f>
        <v>48</v>
      </c>
      <c r="G113">
        <f>RTD("xqrtd.rtdserverxqlite",,"TXON04C21350.TF-InOutRatio")</f>
        <v>18.75</v>
      </c>
    </row>
    <row r="114" spans="1:7" x14ac:dyDescent="0.4">
      <c r="A114" t="str">
        <f>RTD("xqrtd.rtdserverxqlite",,"TXON04C21400.TF-ID")</f>
        <v>TXON04C21400</v>
      </c>
      <c r="B114" t="str">
        <f>RTD("xqrtd.rtdserverxqlite",,"TXON04C21400.TF-Name")</f>
        <v>台指選04 C 21400</v>
      </c>
      <c r="C114">
        <f>RTD("xqrtd.rtdserverxqlite",,"TXON04C21400.TF-Bid")</f>
        <v>18</v>
      </c>
      <c r="D114">
        <f>RTD("xqrtd.rtdserverxqlite",,"TXON04C21400.TF-Ask")</f>
        <v>19.5</v>
      </c>
      <c r="E114">
        <f>RTD("xqrtd.rtdserverxqlite",,"TXON04C21400.TF-Price")</f>
        <v>18</v>
      </c>
      <c r="F114">
        <f>RTD("xqrtd.rtdserverxqlite",,"TXON04C21400.TF-TotalVolume")</f>
        <v>136</v>
      </c>
      <c r="G114">
        <f>RTD("xqrtd.rtdserverxqlite",,"TXON04C21400.TF-InOutRatio")</f>
        <v>15.04</v>
      </c>
    </row>
    <row r="115" spans="1:7" x14ac:dyDescent="0.4">
      <c r="A115" t="str">
        <f>RTD("xqrtd.rtdserverxqlite",,"TXON04C21450.TF-ID")</f>
        <v>TXON04C21450</v>
      </c>
      <c r="B115" t="str">
        <f>RTD("xqrtd.rtdserverxqlite",,"TXON04C21450.TF-Name")</f>
        <v>台指選04 C 21450</v>
      </c>
      <c r="C115">
        <f>RTD("xqrtd.rtdserverxqlite",,"TXON04C21450.TF-Bid")</f>
        <v>16</v>
      </c>
      <c r="D115">
        <f>RTD("xqrtd.rtdserverxqlite",,"TXON04C21450.TF-Ask")</f>
        <v>18.5</v>
      </c>
      <c r="E115">
        <f>RTD("xqrtd.rtdserverxqlite",,"TXON04C21450.TF-Price")</f>
        <v>16.5</v>
      </c>
      <c r="F115">
        <f>RTD("xqrtd.rtdserverxqlite",,"TXON04C21450.TF-TotalVolume")</f>
        <v>66</v>
      </c>
      <c r="G115">
        <f>RTD("xqrtd.rtdserverxqlite",,"TXON04C21450.TF-InOutRatio")</f>
        <v>27.69</v>
      </c>
    </row>
    <row r="116" spans="1:7" x14ac:dyDescent="0.4">
      <c r="A116" t="str">
        <f>RTD("xqrtd.rtdserverxqlite",,"TXON04C21500.TF-ID")</f>
        <v>TXON04C21500</v>
      </c>
      <c r="B116" t="str">
        <f>RTD("xqrtd.rtdserverxqlite",,"TXON04C21500.TF-Name")</f>
        <v>台指選04 C 21500</v>
      </c>
      <c r="C116">
        <f>RTD("xqrtd.rtdserverxqlite",,"TXON04C21500.TF-Bid")</f>
        <v>15</v>
      </c>
      <c r="D116">
        <f>RTD("xqrtd.rtdserverxqlite",,"TXON04C21500.TF-Ask")</f>
        <v>18</v>
      </c>
      <c r="E116">
        <f>RTD("xqrtd.rtdserverxqlite",,"TXON04C21500.TF-Price")</f>
        <v>16</v>
      </c>
      <c r="F116">
        <f>RTD("xqrtd.rtdserverxqlite",,"TXON04C21500.TF-TotalVolume")</f>
        <v>272</v>
      </c>
      <c r="G116">
        <f>RTD("xqrtd.rtdserverxqlite",,"TXON04C21500.TF-InOutRatio")</f>
        <v>24.44</v>
      </c>
    </row>
    <row r="117" spans="1:7" x14ac:dyDescent="0.4">
      <c r="A117" t="str">
        <f>RTD("xqrtd.rtdserverxqlite",,"TXON04C21550.TF-ID")</f>
        <v>TXON04C21550</v>
      </c>
      <c r="B117" t="str">
        <f>RTD("xqrtd.rtdserverxqlite",,"TXON04C21550.TF-Name")</f>
        <v>台指選04 C 21550</v>
      </c>
      <c r="C117">
        <f>RTD("xqrtd.rtdserverxqlite",,"TXON04C21550.TF-Bid")</f>
        <v>14.5</v>
      </c>
      <c r="D117">
        <f>RTD("xqrtd.rtdserverxqlite",,"TXON04C21550.TF-Ask")</f>
        <v>16</v>
      </c>
      <c r="E117">
        <f>RTD("xqrtd.rtdserverxqlite",,"TXON04C21550.TF-Price")</f>
        <v>15</v>
      </c>
      <c r="F117">
        <f>RTD("xqrtd.rtdserverxqlite",,"TXON04C21550.TF-TotalVolume")</f>
        <v>82</v>
      </c>
      <c r="G117">
        <f>RTD("xqrtd.rtdserverxqlite",,"TXON04C21550.TF-InOutRatio")</f>
        <v>26.58</v>
      </c>
    </row>
    <row r="118" spans="1:7" x14ac:dyDescent="0.4">
      <c r="A118" t="str">
        <f>RTD("xqrtd.rtdserverxqlite",,"TXON04C21600.TF-ID")</f>
        <v>TXON04C21600</v>
      </c>
      <c r="B118" t="str">
        <f>RTD("xqrtd.rtdserverxqlite",,"TXON04C21600.TF-Name")</f>
        <v>台指選04 C 21600</v>
      </c>
      <c r="C118">
        <f>RTD("xqrtd.rtdserverxqlite",,"TXON04C21600.TF-Bid")</f>
        <v>13.5</v>
      </c>
      <c r="D118">
        <f>RTD("xqrtd.rtdserverxqlite",,"TXON04C21600.TF-Ask")</f>
        <v>16.5</v>
      </c>
      <c r="E118">
        <f>RTD("xqrtd.rtdserverxqlite",,"TXON04C21600.TF-Price")</f>
        <v>14</v>
      </c>
      <c r="F118">
        <f>RTD("xqrtd.rtdserverxqlite",,"TXON04C21600.TF-TotalVolume")</f>
        <v>125</v>
      </c>
      <c r="G118">
        <f>RTD("xqrtd.rtdserverxqlite",,"TXON04C21600.TF-InOutRatio")</f>
        <v>48.36</v>
      </c>
    </row>
    <row r="119" spans="1:7" x14ac:dyDescent="0.4">
      <c r="A119" t="str">
        <f>RTD("xqrtd.rtdserverxqlite",,"TXON04C21650.TF-ID")</f>
        <v>TXON04C21650</v>
      </c>
      <c r="B119" t="str">
        <f>RTD("xqrtd.rtdserverxqlite",,"TXON04C21650.TF-Name")</f>
        <v>台指選04 C 21650</v>
      </c>
      <c r="C119">
        <f>RTD("xqrtd.rtdserverxqlite",,"TXON04C21650.TF-Bid")</f>
        <v>13</v>
      </c>
      <c r="D119">
        <f>RTD("xqrtd.rtdserverxqlite",,"TXON04C21650.TF-Ask")</f>
        <v>15</v>
      </c>
      <c r="E119">
        <f>RTD("xqrtd.rtdserverxqlite",,"TXON04C21650.TF-Price")</f>
        <v>15</v>
      </c>
      <c r="F119">
        <f>RTD("xqrtd.rtdserverxqlite",,"TXON04C21650.TF-TotalVolume")</f>
        <v>29</v>
      </c>
      <c r="G119">
        <f>RTD("xqrtd.rtdserverxqlite",,"TXON04C21650.TF-InOutRatio")</f>
        <v>46.43</v>
      </c>
    </row>
    <row r="120" spans="1:7" x14ac:dyDescent="0.4">
      <c r="A120" t="str">
        <f>RTD("xqrtd.rtdserverxqlite",,"TXON04C21700.TF-ID")</f>
        <v>TXON04C21700</v>
      </c>
      <c r="B120" t="str">
        <f>RTD("xqrtd.rtdserverxqlite",,"TXON04C21700.TF-Name")</f>
        <v>台指選04 C 21700</v>
      </c>
      <c r="C120">
        <f>RTD("xqrtd.rtdserverxqlite",,"TXON04C21700.TF-Bid")</f>
        <v>13.5</v>
      </c>
      <c r="D120">
        <f>RTD("xqrtd.rtdserverxqlite",,"TXON04C21700.TF-Ask")</f>
        <v>14</v>
      </c>
      <c r="E120">
        <f>RTD("xqrtd.rtdserverxqlite",,"TXON04C21700.TF-Price")</f>
        <v>13</v>
      </c>
      <c r="F120">
        <f>RTD("xqrtd.rtdserverxqlite",,"TXON04C21700.TF-TotalVolume")</f>
        <v>192</v>
      </c>
      <c r="G120">
        <f>RTD("xqrtd.rtdserverxqlite",,"TXON04C21700.TF-InOutRatio")</f>
        <v>20</v>
      </c>
    </row>
    <row r="121" spans="1:7" x14ac:dyDescent="0.4">
      <c r="A121" t="str">
        <f>RTD("xqrtd.rtdserverxqlite",,"TXON04C21750.TF-ID")</f>
        <v>TXON04C21750</v>
      </c>
      <c r="B121" t="str">
        <f>RTD("xqrtd.rtdserverxqlite",,"TXON04C21750.TF-Name")</f>
        <v>台指選04 C 21750</v>
      </c>
      <c r="C121">
        <f>RTD("xqrtd.rtdserverxqlite",,"TXON04C21750.TF-Bid")</f>
        <v>8.1</v>
      </c>
      <c r="D121">
        <f>RTD("xqrtd.rtdserverxqlite",,"TXON04C21750.TF-Ask")</f>
        <v>13.5</v>
      </c>
      <c r="E121">
        <f>RTD("xqrtd.rtdserverxqlite",,"TXON04C21750.TF-Price")</f>
        <v>6.5</v>
      </c>
      <c r="F121">
        <f>RTD("xqrtd.rtdserverxqlite",,"TXON04C21750.TF-TotalVolume")</f>
        <v>15</v>
      </c>
      <c r="G121">
        <f>RTD("xqrtd.rtdserverxqlite",,"TXON04C21750.TF-InOutRatio")</f>
        <v>6.67</v>
      </c>
    </row>
    <row r="122" spans="1:7" x14ac:dyDescent="0.4">
      <c r="A122" t="str">
        <f>RTD("xqrtd.rtdserverxqlite",,"TXON04C21800.TF-ID")</f>
        <v>TXON04C21800</v>
      </c>
      <c r="B122" t="str">
        <f>RTD("xqrtd.rtdserverxqlite",,"TXON04C21800.TF-Name")</f>
        <v>台指選04 C 21800</v>
      </c>
      <c r="C122">
        <f>RTD("xqrtd.rtdserverxqlite",,"TXON04C21800.TF-Bid")</f>
        <v>7.3</v>
      </c>
      <c r="D122">
        <f>RTD("xqrtd.rtdserverxqlite",,"TXON04C21800.TF-Ask")</f>
        <v>11</v>
      </c>
      <c r="E122">
        <f>RTD("xqrtd.rtdserverxqlite",,"TXON04C21800.TF-Price")</f>
        <v>7.1</v>
      </c>
      <c r="F122">
        <f>RTD("xqrtd.rtdserverxqlite",,"TXON04C21800.TF-TotalVolume")</f>
        <v>190</v>
      </c>
      <c r="G122">
        <f>RTD("xqrtd.rtdserverxqlite",,"TXON04C21800.TF-InOutRatio")</f>
        <v>13.76</v>
      </c>
    </row>
    <row r="123" spans="1:7" x14ac:dyDescent="0.4">
      <c r="A123" t="str">
        <f>RTD("xqrtd.rtdserverxqlite",,"TXON04C21850.TF-ID")</f>
        <v>TXON04C21850</v>
      </c>
      <c r="B123" t="str">
        <f>RTD("xqrtd.rtdserverxqlite",,"TXON04C21850.TF-Name")</f>
        <v>台指選04 C 21850</v>
      </c>
      <c r="C123">
        <f>RTD("xqrtd.rtdserverxqlite",,"TXON04C21850.TF-Bid")</f>
        <v>9.5</v>
      </c>
      <c r="D123">
        <f>RTD("xqrtd.rtdserverxqlite",,"TXON04C21850.TF-Ask")</f>
        <v>12.5</v>
      </c>
      <c r="E123">
        <f>RTD("xqrtd.rtdserverxqlite",,"TXON04C21850.TF-Price")</f>
        <v>10.5</v>
      </c>
      <c r="F123">
        <f>RTD("xqrtd.rtdserverxqlite",,"TXON04C21850.TF-TotalVolume")</f>
        <v>40</v>
      </c>
      <c r="G123">
        <f>RTD("xqrtd.rtdserverxqlite",,"TXON04C21850.TF-InOutRatio")</f>
        <v>32.5</v>
      </c>
    </row>
    <row r="124" spans="1:7" x14ac:dyDescent="0.4">
      <c r="A124" t="str">
        <f>RTD("xqrtd.rtdserverxqlite",,"TXON04C21900.TF-ID")</f>
        <v>TXON04C21900</v>
      </c>
      <c r="B124" t="str">
        <f>RTD("xqrtd.rtdserverxqlite",,"TXON04C21900.TF-Name")</f>
        <v>台指選04 C 21900</v>
      </c>
      <c r="C124">
        <f>RTD("xqrtd.rtdserverxqlite",,"TXON04C21900.TF-Bid")</f>
        <v>10</v>
      </c>
      <c r="D124">
        <f>RTD("xqrtd.rtdserverxqlite",,"TXON04C21900.TF-Ask")</f>
        <v>13</v>
      </c>
      <c r="E124">
        <f>RTD("xqrtd.rtdserverxqlite",,"TXON04C21900.TF-Price")</f>
        <v>10</v>
      </c>
      <c r="F124">
        <f>RTD("xqrtd.rtdserverxqlite",,"TXON04C21900.TF-TotalVolume")</f>
        <v>64</v>
      </c>
      <c r="G124">
        <f>RTD("xqrtd.rtdserverxqlite",,"TXON04C21900.TF-InOutRatio")</f>
        <v>18.75</v>
      </c>
    </row>
    <row r="125" spans="1:7" x14ac:dyDescent="0.4">
      <c r="A125" t="str">
        <f>RTD("xqrtd.rtdserverxqlite",,"TXON04C22000.TF-ID")</f>
        <v>TXON04C22000</v>
      </c>
      <c r="B125" t="str">
        <f>RTD("xqrtd.rtdserverxqlite",,"TXON04C22000.TF-Name")</f>
        <v>台指選04 C 22000</v>
      </c>
      <c r="C125">
        <f>RTD("xqrtd.rtdserverxqlite",,"TXON04C22000.TF-Bid")</f>
        <v>8</v>
      </c>
      <c r="D125">
        <f>RTD("xqrtd.rtdserverxqlite",,"TXON04C22000.TF-Ask")</f>
        <v>10</v>
      </c>
      <c r="E125">
        <f>RTD("xqrtd.rtdserverxqlite",,"TXON04C22000.TF-Price")</f>
        <v>10</v>
      </c>
      <c r="F125">
        <f>RTD("xqrtd.rtdserverxqlite",,"TXON04C22000.TF-TotalVolume")</f>
        <v>641</v>
      </c>
      <c r="G125">
        <f>RTD("xqrtd.rtdserverxqlite",,"TXON04C22000.TF-InOutRatio")</f>
        <v>35.99</v>
      </c>
    </row>
    <row r="126" spans="1:7" x14ac:dyDescent="0.4">
      <c r="A126" t="str">
        <f>RTD("xqrtd.rtdserverxqlite",,"TXON04C22100.TF-ID")</f>
        <v>TXON04C22100</v>
      </c>
      <c r="B126" t="str">
        <f>RTD("xqrtd.rtdserverxqlite",,"TXON04C22100.TF-Name")</f>
        <v>台指選04 C 22100</v>
      </c>
      <c r="C126">
        <f>RTD("xqrtd.rtdserverxqlite",,"TXON04C22100.TF-Bid")</f>
        <v>5.8</v>
      </c>
      <c r="D126">
        <f>RTD("xqrtd.rtdserverxqlite",,"TXON04C22100.TF-Ask")</f>
        <v>8</v>
      </c>
      <c r="E126">
        <f>RTD("xqrtd.rtdserverxqlite",,"TXON04C22100.TF-Price")</f>
        <v>6.5</v>
      </c>
      <c r="F126">
        <f>RTD("xqrtd.rtdserverxqlite",,"TXON04C22100.TF-TotalVolume")</f>
        <v>139</v>
      </c>
      <c r="G126">
        <f>RTD("xqrtd.rtdserverxqlite",,"TXON04C22100.TF-InOutRatio")</f>
        <v>40.29</v>
      </c>
    </row>
    <row r="127" spans="1:7" x14ac:dyDescent="0.4">
      <c r="A127" t="str">
        <f>RTD("xqrtd.rtdserverxqlite",,"TXON04C22200.TF-ID")</f>
        <v>TXON04C22200</v>
      </c>
      <c r="B127" t="str">
        <f>RTD("xqrtd.rtdserverxqlite",,"TXON04C22200.TF-Name")</f>
        <v>台指選04 C 22200</v>
      </c>
      <c r="C127">
        <f>RTD("xqrtd.rtdserverxqlite",,"TXON04C22200.TF-Bid")</f>
        <v>6</v>
      </c>
      <c r="D127">
        <f>RTD("xqrtd.rtdserverxqlite",,"TXON04C22200.TF-Ask")</f>
        <v>9.8000000000000007</v>
      </c>
      <c r="E127">
        <f>RTD("xqrtd.rtdserverxqlite",,"TXON04C22200.TF-Price")</f>
        <v>6.7</v>
      </c>
      <c r="F127">
        <f>RTD("xqrtd.rtdserverxqlite",,"TXON04C22200.TF-TotalVolume")</f>
        <v>44</v>
      </c>
      <c r="G127">
        <f>RTD("xqrtd.rtdserverxqlite",,"TXON04C22200.TF-InOutRatio")</f>
        <v>20.45</v>
      </c>
    </row>
    <row r="128" spans="1:7" x14ac:dyDescent="0.4">
      <c r="A128" t="str">
        <f>RTD("xqrtd.rtdserverxqlite",,"TXON04C22300.TF-ID")</f>
        <v>TXON04C22300</v>
      </c>
      <c r="B128" t="str">
        <f>RTD("xqrtd.rtdserverxqlite",,"TXON04C22300.TF-Name")</f>
        <v>台指選04 C 22300</v>
      </c>
      <c r="C128">
        <f>RTD("xqrtd.rtdserverxqlite",,"TXON04C22300.TF-Bid")</f>
        <v>4.0999999999999996</v>
      </c>
      <c r="D128">
        <f>RTD("xqrtd.rtdserverxqlite",,"TXON04C22300.TF-Ask")</f>
        <v>8.1</v>
      </c>
      <c r="E128">
        <f>RTD("xqrtd.rtdserverxqlite",,"TXON04C22300.TF-Price")</f>
        <v>8.1</v>
      </c>
      <c r="F128">
        <f>RTD("xqrtd.rtdserverxqlite",,"TXON04C22300.TF-TotalVolume")</f>
        <v>24</v>
      </c>
      <c r="G128">
        <f>RTD("xqrtd.rtdserverxqlite",,"TXON04C22300.TF-InOutRatio")</f>
        <v>37.5</v>
      </c>
    </row>
    <row r="129" spans="1:7" x14ac:dyDescent="0.4">
      <c r="A129" t="str">
        <f>RTD("xqrtd.rtdserverxqlite",,"TXON04C22400.TF-ID")</f>
        <v>TXON04C22400</v>
      </c>
      <c r="B129" t="str">
        <f>RTD("xqrtd.rtdserverxqlite",,"TXON04C22400.TF-Name")</f>
        <v>台指選04 C 22400</v>
      </c>
      <c r="C129">
        <f>RTD("xqrtd.rtdserverxqlite",,"TXON04C22400.TF-Bid")</f>
        <v>5.3</v>
      </c>
      <c r="D129">
        <f>RTD("xqrtd.rtdserverxqlite",,"TXON04C22400.TF-Ask")</f>
        <v>9.4</v>
      </c>
      <c r="E129">
        <f>RTD("xqrtd.rtdserverxqlite",,"TXON04C22400.TF-Price")</f>
        <v>9.9</v>
      </c>
      <c r="F129">
        <f>RTD("xqrtd.rtdserverxqlite",,"TXON04C22400.TF-TotalVolume")</f>
        <v>50</v>
      </c>
      <c r="G129">
        <f>RTD("xqrtd.rtdserverxqlite",,"TXON04C22400.TF-InOutRatio")</f>
        <v>20</v>
      </c>
    </row>
    <row r="130" spans="1:7" x14ac:dyDescent="0.4">
      <c r="A130" t="str">
        <f>RTD("xqrtd.rtdserverxqlite",,"TXON04C22500.TF-ID")</f>
        <v>TXON04C22500</v>
      </c>
      <c r="B130" t="str">
        <f>RTD("xqrtd.rtdserverxqlite",,"TXON04C22500.TF-Name")</f>
        <v>台指選04 C 22500</v>
      </c>
      <c r="C130">
        <f>RTD("xqrtd.rtdserverxqlite",,"TXON04C22500.TF-Bid")</f>
        <v>3.3</v>
      </c>
      <c r="D130">
        <f>RTD("xqrtd.rtdserverxqlite",,"TXON04C22500.TF-Ask")</f>
        <v>6.5</v>
      </c>
      <c r="E130">
        <f>RTD("xqrtd.rtdserverxqlite",,"TXON04C22500.TF-Price")</f>
        <v>5</v>
      </c>
      <c r="F130">
        <f>RTD("xqrtd.rtdserverxqlite",,"TXON04C22500.TF-TotalVolume")</f>
        <v>151</v>
      </c>
      <c r="G130">
        <f>RTD("xqrtd.rtdserverxqlite",,"TXON04C22500.TF-InOutRatio")</f>
        <v>48</v>
      </c>
    </row>
    <row r="131" spans="1:7" x14ac:dyDescent="0.4">
      <c r="A131" t="str">
        <f>RTD("xqrtd.rtdserverxqlite",,"TXON04C22600.TF-ID")</f>
        <v>TXON04C22600</v>
      </c>
      <c r="B131" t="str">
        <f>RTD("xqrtd.rtdserverxqlite",,"TXON04C22600.TF-Name")</f>
        <v>台指選04 C 22600</v>
      </c>
      <c r="C131">
        <f>RTD("xqrtd.rtdserverxqlite",,"TXON04C22600.TF-Bid")</f>
        <v>4.4000000000000004</v>
      </c>
      <c r="D131">
        <f>RTD("xqrtd.rtdserverxqlite",,"TXON04C22600.TF-Ask")</f>
        <v>10</v>
      </c>
      <c r="E131">
        <f>RTD("xqrtd.rtdserverxqlite",,"TXON04C22600.TF-Price")</f>
        <v>4.8</v>
      </c>
      <c r="F131">
        <f>RTD("xqrtd.rtdserverxqlite",,"TXON04C22600.TF-TotalVolume")</f>
        <v>38</v>
      </c>
      <c r="G131">
        <f>RTD("xqrtd.rtdserverxqlite",,"TXON04C22600.TF-InOutRatio")</f>
        <v>50</v>
      </c>
    </row>
    <row r="132" spans="1:7" x14ac:dyDescent="0.4">
      <c r="A132" t="str">
        <f>RTD("xqrtd.rtdserverxqlite",,"TXON04C22700.TF-ID")</f>
        <v>TXON04C22700</v>
      </c>
      <c r="B132" t="str">
        <f>RTD("xqrtd.rtdserverxqlite",,"TXON04C22700.TF-Name")</f>
        <v>台指選04 C 22700</v>
      </c>
      <c r="C132">
        <f>RTD("xqrtd.rtdserverxqlite",,"TXON04C22700.TF-Bid")</f>
        <v>3.1</v>
      </c>
      <c r="D132">
        <f>RTD("xqrtd.rtdserverxqlite",,"TXON04C22700.TF-Ask")</f>
        <v>9.1</v>
      </c>
      <c r="E132">
        <f>RTD("xqrtd.rtdserverxqlite",,"TXON04C22700.TF-Price")</f>
        <v>3</v>
      </c>
      <c r="F132">
        <f>RTD("xqrtd.rtdserverxqlite",,"TXON04C22700.TF-TotalVolume")</f>
        <v>39</v>
      </c>
      <c r="G132">
        <f>RTD("xqrtd.rtdserverxqlite",,"TXON04C22700.TF-InOutRatio")</f>
        <v>0</v>
      </c>
    </row>
    <row r="133" spans="1:7" x14ac:dyDescent="0.4">
      <c r="A133" t="str">
        <f>RTD("xqrtd.rtdserverxqlite",,"TXON04C22800.TF-ID")</f>
        <v>TXON04C22800</v>
      </c>
      <c r="B133" t="str">
        <f>RTD("xqrtd.rtdserverxqlite",,"TXON04C22800.TF-Name")</f>
        <v>台指選04 C 22800</v>
      </c>
      <c r="C133">
        <f>RTD("xqrtd.rtdserverxqlite",,"TXON04C22800.TF-Bid")</f>
        <v>3.1</v>
      </c>
      <c r="D133">
        <f>RTD("xqrtd.rtdserverxqlite",,"TXON04C22800.TF-Ask")</f>
        <v>4.5</v>
      </c>
      <c r="E133">
        <f>RTD("xqrtd.rtdserverxqlite",,"TXON04C22800.TF-Price")</f>
        <v>3.2</v>
      </c>
      <c r="F133">
        <f>RTD("xqrtd.rtdserverxqlite",,"TXON04C22800.TF-TotalVolume")</f>
        <v>26</v>
      </c>
      <c r="G133">
        <f>RTD("xqrtd.rtdserverxqlite",,"TXON04C22800.TF-InOutRatio")</f>
        <v>0</v>
      </c>
    </row>
    <row r="134" spans="1:7" x14ac:dyDescent="0.4">
      <c r="A134" t="str">
        <f>RTD("xqrtd.rtdserverxqlite",,"TXON04C22900.TF-ID")</f>
        <v>TXON04C22900</v>
      </c>
      <c r="B134" t="str">
        <f>RTD("xqrtd.rtdserverxqlite",,"TXON04C22900.TF-Name")</f>
        <v>台指選04 C 22900</v>
      </c>
      <c r="C134">
        <f>RTD("xqrtd.rtdserverxqlite",,"TXON04C22900.TF-Bid")</f>
        <v>3.1</v>
      </c>
      <c r="D134">
        <f>RTD("xqrtd.rtdserverxqlite",,"TXON04C22900.TF-Ask")</f>
        <v>9</v>
      </c>
      <c r="E134" t="str">
        <f>RTD("xqrtd.rtdserverxqlite",,"TXON04C22900.TF-Price")</f>
        <v>--</v>
      </c>
      <c r="F134">
        <f>RTD("xqrtd.rtdserverxqlite",,"TXON04C22900.TF-TotalVolume")</f>
        <v>0</v>
      </c>
      <c r="G134" t="str">
        <f>RTD("xqrtd.rtdserverxqlite",,"TXON04C22900.TF-InOutRatio")</f>
        <v>--</v>
      </c>
    </row>
    <row r="135" spans="1:7" x14ac:dyDescent="0.4">
      <c r="A135" t="str">
        <f>RTD("xqrtd.rtdserverxqlite",,"TXON04C23000.TF-ID")</f>
        <v>TXON04C23000</v>
      </c>
      <c r="B135" t="str">
        <f>RTD("xqrtd.rtdserverxqlite",,"TXON04C23000.TF-Name")</f>
        <v>台指選04 C 23000</v>
      </c>
      <c r="C135">
        <f>RTD("xqrtd.rtdserverxqlite",,"TXON04C23000.TF-Bid")</f>
        <v>3</v>
      </c>
      <c r="D135">
        <f>RTD("xqrtd.rtdserverxqlite",,"TXON04C23000.TF-Ask")</f>
        <v>3.6</v>
      </c>
      <c r="E135">
        <f>RTD("xqrtd.rtdserverxqlite",,"TXON04C23000.TF-Price")</f>
        <v>3.6</v>
      </c>
      <c r="F135">
        <f>RTD("xqrtd.rtdserverxqlite",,"TXON04C23000.TF-TotalVolume")</f>
        <v>196</v>
      </c>
      <c r="G135">
        <f>RTD("xqrtd.rtdserverxqlite",,"TXON04C23000.TF-InOutRatio")</f>
        <v>65.31</v>
      </c>
    </row>
    <row r="136" spans="1:7" x14ac:dyDescent="0.4">
      <c r="A136" t="str">
        <f>RTD("xqrtd.rtdserverxqlite",,"TXON04C23100.TF-ID")</f>
        <v>TXON04C23100</v>
      </c>
      <c r="B136" t="str">
        <f>RTD("xqrtd.rtdserverxqlite",,"TXON04C23100.TF-Name")</f>
        <v>台指選04 C 23100</v>
      </c>
      <c r="C136">
        <f>RTD("xqrtd.rtdserverxqlite",,"TXON04C23100.TF-Bid")</f>
        <v>2.2999999999999998</v>
      </c>
      <c r="D136">
        <f>RTD("xqrtd.rtdserverxqlite",,"TXON04C23100.TF-Ask")</f>
        <v>6.9</v>
      </c>
      <c r="E136">
        <f>RTD("xqrtd.rtdserverxqlite",,"TXON04C23100.TF-Price")</f>
        <v>7.4</v>
      </c>
      <c r="F136">
        <f>RTD("xqrtd.rtdserverxqlite",,"TXON04C23100.TF-TotalVolume")</f>
        <v>3</v>
      </c>
      <c r="G136">
        <f>RTD("xqrtd.rtdserverxqlite",,"TXON04C23100.TF-InOutRatio")</f>
        <v>100</v>
      </c>
    </row>
    <row r="137" spans="1:7" x14ac:dyDescent="0.4">
      <c r="A137" t="str">
        <f>RTD("xqrtd.rtdserverxqlite",,"TXON04C23200.TF-ID")</f>
        <v>TXON04C23200</v>
      </c>
      <c r="B137" t="str">
        <f>RTD("xqrtd.rtdserverxqlite",,"TXON04C23200.TF-Name")</f>
        <v>台指選04 C 23200</v>
      </c>
      <c r="C137">
        <f>RTD("xqrtd.rtdserverxqlite",,"TXON04C23200.TF-Bid")</f>
        <v>1.3</v>
      </c>
      <c r="D137">
        <f>RTD("xqrtd.rtdserverxqlite",,"TXON04C23200.TF-Ask")</f>
        <v>5.7</v>
      </c>
      <c r="E137">
        <f>RTD("xqrtd.rtdserverxqlite",,"TXON04C23200.TF-Price")</f>
        <v>5.7</v>
      </c>
      <c r="F137">
        <f>RTD("xqrtd.rtdserverxqlite",,"TXON04C23200.TF-TotalVolume")</f>
        <v>5</v>
      </c>
      <c r="G137">
        <f>RTD("xqrtd.rtdserverxqlite",,"TXON04C23200.TF-InOutRatio")</f>
        <v>100</v>
      </c>
    </row>
    <row r="138" spans="1:7" x14ac:dyDescent="0.4">
      <c r="A138" t="str">
        <f>RTD("xqrtd.rtdserverxqlite",,"TXON04C23300.TF-ID")</f>
        <v>TXON04C23300</v>
      </c>
      <c r="B138" t="str">
        <f>RTD("xqrtd.rtdserverxqlite",,"TXON04C23300.TF-Name")</f>
        <v>台指選04 C 23300</v>
      </c>
      <c r="C138">
        <f>RTD("xqrtd.rtdserverxqlite",,"TXON04C23300.TF-Bid")</f>
        <v>2</v>
      </c>
      <c r="D138">
        <f>RTD("xqrtd.rtdserverxqlite",,"TXON04C23300.TF-Ask")</f>
        <v>7.7</v>
      </c>
      <c r="E138">
        <f>RTD("xqrtd.rtdserverxqlite",,"TXON04C23300.TF-Price")</f>
        <v>5.0999999999999996</v>
      </c>
      <c r="F138">
        <f>RTD("xqrtd.rtdserverxqlite",,"TXON04C23300.TF-TotalVolume")</f>
        <v>1</v>
      </c>
      <c r="G138">
        <f>RTD("xqrtd.rtdserverxqlite",,"TXON04C23300.TF-InOutRatio")</f>
        <v>0</v>
      </c>
    </row>
    <row r="139" spans="1:7" x14ac:dyDescent="0.4">
      <c r="A139" t="str">
        <f>RTD("xqrtd.rtdserverxqlite",,"TXON04C23400.TF-ID")</f>
        <v>TXON04C23400</v>
      </c>
      <c r="B139" t="str">
        <f>RTD("xqrtd.rtdserverxqlite",,"TXON04C23400.TF-Name")</f>
        <v>台指選04 C 23400</v>
      </c>
      <c r="C139">
        <f>RTD("xqrtd.rtdserverxqlite",,"TXON04C23400.TF-Bid")</f>
        <v>2</v>
      </c>
      <c r="D139">
        <f>RTD("xqrtd.rtdserverxqlite",,"TXON04C23400.TF-Ask")</f>
        <v>5.5</v>
      </c>
      <c r="E139">
        <f>RTD("xqrtd.rtdserverxqlite",,"TXON04C23400.TF-Price")</f>
        <v>5.5</v>
      </c>
      <c r="F139">
        <f>RTD("xqrtd.rtdserverxqlite",,"TXON04C23400.TF-TotalVolume")</f>
        <v>12</v>
      </c>
      <c r="G139">
        <f>RTD("xqrtd.rtdserverxqlite",,"TXON04C23400.TF-InOutRatio")</f>
        <v>91.67</v>
      </c>
    </row>
    <row r="140" spans="1:7" x14ac:dyDescent="0.4">
      <c r="A140" t="str">
        <f>RTD("xqrtd.rtdserverxqlite",,"TXON04C23500.TF-ID")</f>
        <v>TXON04C23500</v>
      </c>
      <c r="B140" t="str">
        <f>RTD("xqrtd.rtdserverxqlite",,"TXON04C23500.TF-Name")</f>
        <v>台指選04 C 23500</v>
      </c>
      <c r="C140">
        <f>RTD("xqrtd.rtdserverxqlite",,"TXON04C23500.TF-Bid")</f>
        <v>1.1000000000000001</v>
      </c>
      <c r="D140">
        <f>RTD("xqrtd.rtdserverxqlite",,"TXON04C23500.TF-Ask")</f>
        <v>3</v>
      </c>
      <c r="E140">
        <f>RTD("xqrtd.rtdserverxqlite",,"TXON04C23500.TF-Price")</f>
        <v>3</v>
      </c>
      <c r="F140">
        <f>RTD("xqrtd.rtdserverxqlite",,"TXON04C23500.TF-TotalVolume")</f>
        <v>6</v>
      </c>
      <c r="G140">
        <f>RTD("xqrtd.rtdserverxqlite",,"TXON04C23500.TF-InOutRatio")</f>
        <v>66.67</v>
      </c>
    </row>
    <row r="141" spans="1:7" x14ac:dyDescent="0.4">
      <c r="A141" t="str">
        <f>RTD("xqrtd.rtdserverxqlite",,"TXON04C23600.TF-ID")</f>
        <v>TXON04C23600</v>
      </c>
      <c r="B141" t="str">
        <f>RTD("xqrtd.rtdserverxqlite",,"TXON04C23600.TF-Name")</f>
        <v>台指選04 C 23600</v>
      </c>
      <c r="C141">
        <f>RTD("xqrtd.rtdserverxqlite",,"TXON04C23600.TF-Bid")</f>
        <v>0.8</v>
      </c>
      <c r="D141">
        <f>RTD("xqrtd.rtdserverxqlite",,"TXON04C23600.TF-Ask")</f>
        <v>5.3</v>
      </c>
      <c r="E141" t="str">
        <f>RTD("xqrtd.rtdserverxqlite",,"TXON04C23600.TF-Price")</f>
        <v>--</v>
      </c>
      <c r="F141">
        <f>RTD("xqrtd.rtdserverxqlite",,"TXON04C23600.TF-TotalVolume")</f>
        <v>0</v>
      </c>
      <c r="G141" t="str">
        <f>RTD("xqrtd.rtdserverxqlite",,"TXON04C23600.TF-InOutRatio")</f>
        <v>--</v>
      </c>
    </row>
    <row r="142" spans="1:7" x14ac:dyDescent="0.4">
      <c r="A142" t="str">
        <f>RTD("xqrtd.rtdserverxqlite",,"TXON04C23700.TF-ID")</f>
        <v>TXON04C23700</v>
      </c>
      <c r="B142" t="str">
        <f>RTD("xqrtd.rtdserverxqlite",,"TXON04C23700.TF-Name")</f>
        <v>台指選04 C 23700</v>
      </c>
      <c r="C142">
        <f>RTD("xqrtd.rtdserverxqlite",,"TXON04C23700.TF-Bid")</f>
        <v>1.7</v>
      </c>
      <c r="D142">
        <f>RTD("xqrtd.rtdserverxqlite",,"TXON04C23700.TF-Ask")</f>
        <v>7.2</v>
      </c>
      <c r="E142" t="str">
        <f>RTD("xqrtd.rtdserverxqlite",,"TXON04C23700.TF-Price")</f>
        <v>--</v>
      </c>
      <c r="F142">
        <f>RTD("xqrtd.rtdserverxqlite",,"TXON04C23700.TF-TotalVolume")</f>
        <v>0</v>
      </c>
      <c r="G142" t="str">
        <f>RTD("xqrtd.rtdserverxqlite",,"TXON04C23700.TF-InOutRatio")</f>
        <v>--</v>
      </c>
    </row>
    <row r="143" spans="1:7" x14ac:dyDescent="0.4">
      <c r="A143" t="str">
        <f>RTD("xqrtd.rtdserverxqlite",,"TXON04C23800.TF-ID")</f>
        <v>TXON04C23800</v>
      </c>
      <c r="B143" t="str">
        <f>RTD("xqrtd.rtdserverxqlite",,"TXON04C23800.TF-Name")</f>
        <v>台指選04 C 23800</v>
      </c>
      <c r="C143">
        <f>RTD("xqrtd.rtdserverxqlite",,"TXON04C23800.TF-Bid")</f>
        <v>1.2</v>
      </c>
      <c r="D143">
        <f>RTD("xqrtd.rtdserverxqlite",,"TXON04C23800.TF-Ask")</f>
        <v>6.3</v>
      </c>
      <c r="E143">
        <f>RTD("xqrtd.rtdserverxqlite",,"TXON04C23800.TF-Price")</f>
        <v>2.5</v>
      </c>
      <c r="F143">
        <f>RTD("xqrtd.rtdserverxqlite",,"TXON04C23800.TF-TotalVolume")</f>
        <v>1</v>
      </c>
      <c r="G143">
        <f>RTD("xqrtd.rtdserverxqlite",,"TXON04C23800.TF-InOutRatio")</f>
        <v>0</v>
      </c>
    </row>
    <row r="144" spans="1:7" x14ac:dyDescent="0.4">
      <c r="A144" t="str">
        <f>RTD("xqrtd.rtdserverxqlite",,"TXON04C23900.TF-ID")</f>
        <v>TXON04C23900</v>
      </c>
      <c r="B144" t="str">
        <f>RTD("xqrtd.rtdserverxqlite",,"TXON04C23900.TF-Name")</f>
        <v>台指選04 C 23900</v>
      </c>
      <c r="C144">
        <f>RTD("xqrtd.rtdserverxqlite",,"TXON04C23900.TF-Bid")</f>
        <v>0.5</v>
      </c>
      <c r="D144">
        <f>RTD("xqrtd.rtdserverxqlite",,"TXON04C23900.TF-Ask")</f>
        <v>6.5</v>
      </c>
      <c r="E144" t="str">
        <f>RTD("xqrtd.rtdserverxqlite",,"TXON04C23900.TF-Price")</f>
        <v>--</v>
      </c>
      <c r="F144">
        <f>RTD("xqrtd.rtdserverxqlite",,"TXON04C23900.TF-TotalVolume")</f>
        <v>0</v>
      </c>
      <c r="G144" t="str">
        <f>RTD("xqrtd.rtdserverxqlite",,"TXON04C23900.TF-InOutRatio")</f>
        <v>--</v>
      </c>
    </row>
    <row r="145" spans="1:7" x14ac:dyDescent="0.4">
      <c r="A145" t="str">
        <f>RTD("xqrtd.rtdserverxqlite",,"TXON04C24000.TF-ID")</f>
        <v>TXON04C24000</v>
      </c>
      <c r="B145" t="str">
        <f>RTD("xqrtd.rtdserverxqlite",,"TXON04C24000.TF-Name")</f>
        <v>台指選04 C 24000</v>
      </c>
      <c r="C145">
        <f>RTD("xqrtd.rtdserverxqlite",,"TXON04C24000.TF-Bid")</f>
        <v>0.7</v>
      </c>
      <c r="D145">
        <f>RTD("xqrtd.rtdserverxqlite",,"TXON04C24000.TF-Ask")</f>
        <v>2</v>
      </c>
      <c r="E145">
        <f>RTD("xqrtd.rtdserverxqlite",,"TXON04C24000.TF-Price")</f>
        <v>2</v>
      </c>
      <c r="F145">
        <f>RTD("xqrtd.rtdserverxqlite",,"TXON04C24000.TF-TotalVolume")</f>
        <v>64</v>
      </c>
      <c r="G145">
        <f>RTD("xqrtd.rtdserverxqlite",,"TXON04C24000.TF-InOutRatio")</f>
        <v>78.12</v>
      </c>
    </row>
    <row r="146" spans="1:7" x14ac:dyDescent="0.4">
      <c r="A146" t="str">
        <f>RTD("xqrtd.rtdserverxqlite",,"TXON04C24100.TF-ID")</f>
        <v>TXON04C24100</v>
      </c>
      <c r="B146" t="str">
        <f>RTD("xqrtd.rtdserverxqlite",,"TXON04C24100.TF-Name")</f>
        <v>台指選04 C 24100</v>
      </c>
      <c r="C146">
        <f>RTD("xqrtd.rtdserverxqlite",,"TXON04C24100.TF-Bid")</f>
        <v>1.3</v>
      </c>
      <c r="D146">
        <f>RTD("xqrtd.rtdserverxqlite",,"TXON04C24100.TF-Ask")</f>
        <v>6.7</v>
      </c>
      <c r="E146" t="str">
        <f>RTD("xqrtd.rtdserverxqlite",,"TXON04C24100.TF-Price")</f>
        <v>--</v>
      </c>
      <c r="F146">
        <f>RTD("xqrtd.rtdserverxqlite",,"TXON04C24100.TF-TotalVolume")</f>
        <v>0</v>
      </c>
      <c r="G146" t="str">
        <f>RTD("xqrtd.rtdserverxqlite",,"TXON04C24100.TF-InOutRatio")</f>
        <v>--</v>
      </c>
    </row>
    <row r="147" spans="1:7" x14ac:dyDescent="0.4">
      <c r="A147" t="str">
        <f>RTD("xqrtd.rtdserverxqlite",,"TXON04C24200.TF-ID")</f>
        <v>TXON04C24200</v>
      </c>
      <c r="B147" t="str">
        <f>RTD("xqrtd.rtdserverxqlite",,"TXON04C24200.TF-Name")</f>
        <v>台指選04 C 24200</v>
      </c>
      <c r="C147">
        <f>RTD("xqrtd.rtdserverxqlite",,"TXON04C24200.TF-Bid")</f>
        <v>0.5</v>
      </c>
      <c r="D147">
        <f>RTD("xqrtd.rtdserverxqlite",,"TXON04C24200.TF-Ask")</f>
        <v>3.4</v>
      </c>
      <c r="E147" t="str">
        <f>RTD("xqrtd.rtdserverxqlite",,"TXON04C24200.TF-Price")</f>
        <v>--</v>
      </c>
      <c r="F147">
        <f>RTD("xqrtd.rtdserverxqlite",,"TXON04C24200.TF-TotalVolume")</f>
        <v>0</v>
      </c>
      <c r="G147" t="str">
        <f>RTD("xqrtd.rtdserverxqlite",,"TXON04C24200.TF-InOutRatio")</f>
        <v>--</v>
      </c>
    </row>
    <row r="148" spans="1:7" x14ac:dyDescent="0.4">
      <c r="A148" t="str">
        <f>RTD("xqrtd.rtdserverxqlite",,"TXON04C24300.TF-ID")</f>
        <v>TXON04C24300</v>
      </c>
      <c r="B148" t="str">
        <f>RTD("xqrtd.rtdserverxqlite",,"TXON04C24300.TF-Name")</f>
        <v>台指選04 C 24300</v>
      </c>
      <c r="C148">
        <f>RTD("xqrtd.rtdserverxqlite",,"TXON04C24300.TF-Bid")</f>
        <v>0.5</v>
      </c>
      <c r="D148">
        <f>RTD("xqrtd.rtdserverxqlite",,"TXON04C24300.TF-Ask")</f>
        <v>6.1</v>
      </c>
      <c r="E148" t="str">
        <f>RTD("xqrtd.rtdserverxqlite",,"TXON04C24300.TF-Price")</f>
        <v>--</v>
      </c>
      <c r="F148">
        <f>RTD("xqrtd.rtdserverxqlite",,"TXON04C24300.TF-TotalVolume")</f>
        <v>0</v>
      </c>
      <c r="G148" t="str">
        <f>RTD("xqrtd.rtdserverxqlite",,"TXON04C24300.TF-InOutRatio")</f>
        <v>--</v>
      </c>
    </row>
    <row r="149" spans="1:7" x14ac:dyDescent="0.4">
      <c r="A149" t="str">
        <f>RTD("xqrtd.rtdserverxqlite",,"TXON04C24400.TF-ID")</f>
        <v>TXON04C24400</v>
      </c>
      <c r="B149" t="str">
        <f>RTD("xqrtd.rtdserverxqlite",,"TXON04C24400.TF-Name")</f>
        <v>台指選04 C 24400</v>
      </c>
      <c r="C149">
        <f>RTD("xqrtd.rtdserverxqlite",,"TXON04C24400.TF-Bid")</f>
        <v>0.1</v>
      </c>
      <c r="D149">
        <f>RTD("xqrtd.rtdserverxqlite",,"TXON04C24400.TF-Ask")</f>
        <v>4.9000000000000004</v>
      </c>
      <c r="E149" t="str">
        <f>RTD("xqrtd.rtdserverxqlite",,"TXON04C24400.TF-Price")</f>
        <v>--</v>
      </c>
      <c r="F149">
        <f>RTD("xqrtd.rtdserverxqlite",,"TXON04C24400.TF-TotalVolume")</f>
        <v>0</v>
      </c>
      <c r="G149" t="str">
        <f>RTD("xqrtd.rtdserverxqlite",,"TXON04C24400.TF-InOutRatio")</f>
        <v>--</v>
      </c>
    </row>
    <row r="150" spans="1:7" x14ac:dyDescent="0.4">
      <c r="A150" t="str">
        <f>RTD("xqrtd.rtdserverxqlite",,"TXON04C24500.TF-ID")</f>
        <v>TXON04C24500</v>
      </c>
      <c r="B150" t="str">
        <f>RTD("xqrtd.rtdserverxqlite",,"TXON04C24500.TF-Name")</f>
        <v>台指選04 C 24500</v>
      </c>
      <c r="C150">
        <f>RTD("xqrtd.rtdserverxqlite",,"TXON04C24500.TF-Bid")</f>
        <v>0.3</v>
      </c>
      <c r="D150">
        <f>RTD("xqrtd.rtdserverxqlite",,"TXON04C24500.TF-Ask")</f>
        <v>3.1</v>
      </c>
      <c r="E150" t="str">
        <f>RTD("xqrtd.rtdserverxqlite",,"TXON04C24500.TF-Price")</f>
        <v>--</v>
      </c>
      <c r="F150">
        <f>RTD("xqrtd.rtdserverxqlite",,"TXON04C24500.TF-TotalVolume")</f>
        <v>0</v>
      </c>
      <c r="G150" t="str">
        <f>RTD("xqrtd.rtdserverxqlite",,"TXON04C24500.TF-InOutRatio")</f>
        <v>--</v>
      </c>
    </row>
    <row r="151" spans="1:7" x14ac:dyDescent="0.4">
      <c r="A151" t="str">
        <f>RTD("xqrtd.rtdserverxqlite",,"TXON04C24600.TF-ID")</f>
        <v>TXON04C24600</v>
      </c>
      <c r="B151" t="str">
        <f>RTD("xqrtd.rtdserverxqlite",,"TXON04C24600.TF-Name")</f>
        <v>台指選04 C 24600</v>
      </c>
      <c r="C151">
        <f>RTD("xqrtd.rtdserverxqlite",,"TXON04C24600.TF-Bid")</f>
        <v>0.2</v>
      </c>
      <c r="D151">
        <f>RTD("xqrtd.rtdserverxqlite",,"TXON04C24600.TF-Ask")</f>
        <v>6.2</v>
      </c>
      <c r="E151" t="str">
        <f>RTD("xqrtd.rtdserverxqlite",,"TXON04C24600.TF-Price")</f>
        <v>--</v>
      </c>
      <c r="F151">
        <f>RTD("xqrtd.rtdserverxqlite",,"TXON04C24600.TF-TotalVolume")</f>
        <v>0</v>
      </c>
      <c r="G151" t="str">
        <f>RTD("xqrtd.rtdserverxqlite",,"TXON04C24600.TF-InOutRatio")</f>
        <v>--</v>
      </c>
    </row>
    <row r="152" spans="1:7" x14ac:dyDescent="0.4">
      <c r="A152" t="str">
        <f>RTD("xqrtd.rtdserverxqlite",,"TXON04C24700.TF-ID")</f>
        <v>TXON04C24700</v>
      </c>
      <c r="B152" t="str">
        <f>RTD("xqrtd.rtdserverxqlite",,"TXON04C24700.TF-Name")</f>
        <v>台指選04 C 24700</v>
      </c>
      <c r="C152">
        <f>RTD("xqrtd.rtdserverxqlite",,"TXON04C24700.TF-Bid")</f>
        <v>0.2</v>
      </c>
      <c r="D152">
        <f>RTD("xqrtd.rtdserverxqlite",,"TXON04C24700.TF-Ask")</f>
        <v>6.2</v>
      </c>
      <c r="E152" t="str">
        <f>RTD("xqrtd.rtdserverxqlite",,"TXON04C24700.TF-Price")</f>
        <v>--</v>
      </c>
      <c r="F152">
        <f>RTD("xqrtd.rtdserverxqlite",,"TXON04C24700.TF-TotalVolume")</f>
        <v>0</v>
      </c>
      <c r="G152" t="str">
        <f>RTD("xqrtd.rtdserverxqlite",,"TXON04C24700.TF-InOutRatio")</f>
        <v>--</v>
      </c>
    </row>
    <row r="153" spans="1:7" x14ac:dyDescent="0.4">
      <c r="A153" t="str">
        <f>RTD("xqrtd.rtdserverxqlite",,"TXON04C24800.TF-ID")</f>
        <v>TXON04C24800</v>
      </c>
      <c r="B153" t="str">
        <f>RTD("xqrtd.rtdserverxqlite",,"TXON04C24800.TF-Name")</f>
        <v>台指選04 C 24800</v>
      </c>
      <c r="C153">
        <f>RTD("xqrtd.rtdserverxqlite",,"TXON04C24800.TF-Bid")</f>
        <v>1</v>
      </c>
      <c r="D153">
        <f>RTD("xqrtd.rtdserverxqlite",,"TXON04C24800.TF-Ask")</f>
        <v>4.9000000000000004</v>
      </c>
      <c r="E153" t="str">
        <f>RTD("xqrtd.rtdserverxqlite",,"TXON04C24800.TF-Price")</f>
        <v>--</v>
      </c>
      <c r="F153">
        <f>RTD("xqrtd.rtdserverxqlite",,"TXON04C24800.TF-TotalVolume")</f>
        <v>0</v>
      </c>
      <c r="G153" t="str">
        <f>RTD("xqrtd.rtdserverxqlite",,"TXON04C24800.TF-InOutRatio")</f>
        <v>--</v>
      </c>
    </row>
    <row r="154" spans="1:7" x14ac:dyDescent="0.4">
      <c r="A154" t="str">
        <f>RTD("xqrtd.rtdserverxqlite",,"TXON04C24900.TF-ID")</f>
        <v>TXON04C24900</v>
      </c>
      <c r="B154" t="str">
        <f>RTD("xqrtd.rtdserverxqlite",,"TXON04C24900.TF-Name")</f>
        <v>台指選04 C 24900</v>
      </c>
      <c r="C154">
        <f>RTD("xqrtd.rtdserverxqlite",,"TXON04C24900.TF-Bid")</f>
        <v>0.2</v>
      </c>
      <c r="D154">
        <f>RTD("xqrtd.rtdserverxqlite",,"TXON04C24900.TF-Ask")</f>
        <v>2.9</v>
      </c>
      <c r="E154">
        <f>RTD("xqrtd.rtdserverxqlite",,"TXON04C24900.TF-Price")</f>
        <v>1</v>
      </c>
      <c r="F154">
        <f>RTD("xqrtd.rtdserverxqlite",,"TXON04C24900.TF-TotalVolume")</f>
        <v>1</v>
      </c>
      <c r="G154">
        <f>RTD("xqrtd.rtdserverxqlite",,"TXON04C24900.TF-InOutRatio")</f>
        <v>0</v>
      </c>
    </row>
    <row r="155" spans="1:7" x14ac:dyDescent="0.4">
      <c r="A155" t="str">
        <f>RTD("xqrtd.rtdserverxqlite",,"TXON04C25000.TF-ID")</f>
        <v>TXON04C25000</v>
      </c>
      <c r="B155" t="str">
        <f>RTD("xqrtd.rtdserverxqlite",,"TXON04C25000.TF-Name")</f>
        <v>台指選04 C 25000</v>
      </c>
      <c r="C155">
        <f>RTD("xqrtd.rtdserverxqlite",,"TXON04C25000.TF-Bid")</f>
        <v>0.2</v>
      </c>
      <c r="D155">
        <f>RTD("xqrtd.rtdserverxqlite",,"TXON04C25000.TF-Ask")</f>
        <v>5.9</v>
      </c>
      <c r="E155" t="str">
        <f>RTD("xqrtd.rtdserverxqlite",,"TXON04C25000.TF-Price")</f>
        <v>--</v>
      </c>
      <c r="F155">
        <f>RTD("xqrtd.rtdserverxqlite",,"TXON04C25000.TF-TotalVolume")</f>
        <v>0</v>
      </c>
      <c r="G155" t="str">
        <f>RTD("xqrtd.rtdserverxqlite",,"TXON04C25000.TF-InOutRatio")</f>
        <v>--</v>
      </c>
    </row>
    <row r="156" spans="1:7" x14ac:dyDescent="0.4">
      <c r="A156" t="str">
        <f>RTD("xqrtd.rtdserverxqlite",,"TXON04C25100.TF-ID")</f>
        <v>TXON04C25100</v>
      </c>
      <c r="B156" t="str">
        <f>RTD("xqrtd.rtdserverxqlite",,"TXON04C25100.TF-Name")</f>
        <v>台指選04 C 25100</v>
      </c>
      <c r="C156">
        <f>RTD("xqrtd.rtdserverxqlite",,"TXON04C25100.TF-Bid")</f>
        <v>0.1</v>
      </c>
      <c r="D156">
        <f>RTD("xqrtd.rtdserverxqlite",,"TXON04C25100.TF-Ask")</f>
        <v>6</v>
      </c>
      <c r="E156" t="str">
        <f>RTD("xqrtd.rtdserverxqlite",,"TXON04C25100.TF-Price")</f>
        <v>--</v>
      </c>
      <c r="F156">
        <f>RTD("xqrtd.rtdserverxqlite",,"TXON04C25100.TF-TotalVolume")</f>
        <v>0</v>
      </c>
      <c r="G156" t="str">
        <f>RTD("xqrtd.rtdserverxqlite",,"TXON04C25100.TF-InOutRatio")</f>
        <v>--</v>
      </c>
    </row>
    <row r="157" spans="1:7" x14ac:dyDescent="0.4">
      <c r="A157" t="str">
        <f>RTD("xqrtd.rtdserverxqlite",,"TXON04C25200.TF-ID")</f>
        <v>TXON04C25200</v>
      </c>
      <c r="B157" t="str">
        <f>RTD("xqrtd.rtdserverxqlite",,"TXON04C25200.TF-Name")</f>
        <v>台指選04 C 25200</v>
      </c>
      <c r="C157" t="str">
        <f>RTD("xqrtd.rtdserverxqlite",,"TXON04C25200.TF-Bid")</f>
        <v>--</v>
      </c>
      <c r="D157">
        <f>RTD("xqrtd.rtdserverxqlite",,"TXON04C25200.TF-Ask")</f>
        <v>14.5</v>
      </c>
      <c r="E157" t="str">
        <f>RTD("xqrtd.rtdserverxqlite",,"TXON04C25200.TF-Price")</f>
        <v>--</v>
      </c>
      <c r="F157">
        <f>RTD("xqrtd.rtdserverxqlite",,"TXON04C25200.TF-TotalVolume")</f>
        <v>0</v>
      </c>
      <c r="G157" t="str">
        <f>RTD("xqrtd.rtdserverxqlite",,"TXON04C25200.TF-InOutRatio")</f>
        <v>--</v>
      </c>
    </row>
    <row r="158" spans="1:7" x14ac:dyDescent="0.4">
      <c r="A158" t="str">
        <f>RTD("xqrtd.rtdserverxqlite",,"TXON04C25300.TF-ID")</f>
        <v>TXON04C25300</v>
      </c>
      <c r="B158" t="str">
        <f>RTD("xqrtd.rtdserverxqlite",,"TXON04C25300.TF-Name")</f>
        <v>台指選04 C 25300</v>
      </c>
      <c r="C158" t="str">
        <f>RTD("xqrtd.rtdserverxqlite",,"TXON04C25300.TF-Bid")</f>
        <v>--</v>
      </c>
      <c r="D158">
        <f>RTD("xqrtd.rtdserverxqlite",,"TXON04C25300.TF-Ask")</f>
        <v>14.5</v>
      </c>
      <c r="E158" t="str">
        <f>RTD("xqrtd.rtdserverxqlite",,"TXON04C25300.TF-Price")</f>
        <v>--</v>
      </c>
      <c r="F158">
        <f>RTD("xqrtd.rtdserverxqlite",,"TXON04C25300.TF-TotalVolume")</f>
        <v>0</v>
      </c>
      <c r="G158" t="str">
        <f>RTD("xqrtd.rtdserverxqlite",,"TXON04C25300.TF-InOutRatio")</f>
        <v>--</v>
      </c>
    </row>
    <row r="159" spans="1:7" x14ac:dyDescent="0.4">
      <c r="A159" t="str">
        <f>RTD("xqrtd.rtdserverxqlite",,"TXON04C25400.TF-ID")</f>
        <v>TXON04C25400</v>
      </c>
      <c r="B159" t="str">
        <f>RTD("xqrtd.rtdserverxqlite",,"TXON04C25400.TF-Name")</f>
        <v>台指選04 C 25400</v>
      </c>
      <c r="C159" t="str">
        <f>RTD("xqrtd.rtdserverxqlite",,"TXON04C25400.TF-Bid")</f>
        <v>--</v>
      </c>
      <c r="D159">
        <f>RTD("xqrtd.rtdserverxqlite",,"TXON04C25400.TF-Ask")</f>
        <v>1.7</v>
      </c>
      <c r="E159" t="str">
        <f>RTD("xqrtd.rtdserverxqlite",,"TXON04C25400.TF-Price")</f>
        <v>--</v>
      </c>
      <c r="F159">
        <f>RTD("xqrtd.rtdserverxqlite",,"TXON04C25400.TF-TotalVolume")</f>
        <v>0</v>
      </c>
      <c r="G159" t="str">
        <f>RTD("xqrtd.rtdserverxqlite",,"TXON04C25400.TF-InOutRatio")</f>
        <v>--</v>
      </c>
    </row>
    <row r="160" spans="1:7" x14ac:dyDescent="0.4">
      <c r="A160" t="str">
        <f>RTD("xqrtd.rtdserverxqlite",,"TXON04C25500.TF-ID")</f>
        <v>TXON04C25500</v>
      </c>
      <c r="B160" t="str">
        <f>RTD("xqrtd.rtdserverxqlite",,"TXON04C25500.TF-Name")</f>
        <v>台指選04 C 25500</v>
      </c>
      <c r="C160" t="str">
        <f>RTD("xqrtd.rtdserverxqlite",,"TXON04C25500.TF-Bid")</f>
        <v>--</v>
      </c>
      <c r="D160">
        <f>RTD("xqrtd.rtdserverxqlite",,"TXON04C25500.TF-Ask")</f>
        <v>4</v>
      </c>
      <c r="E160" t="str">
        <f>RTD("xqrtd.rtdserverxqlite",,"TXON04C25500.TF-Price")</f>
        <v>--</v>
      </c>
      <c r="F160">
        <f>RTD("xqrtd.rtdserverxqlite",,"TXON04C25500.TF-TotalVolume")</f>
        <v>0</v>
      </c>
      <c r="G160" t="str">
        <f>RTD("xqrtd.rtdserverxqlite",,"TXON04C25500.TF-InOutRatio")</f>
        <v>--</v>
      </c>
    </row>
    <row r="161" spans="1:7" x14ac:dyDescent="0.4">
      <c r="A161" t="str">
        <f>RTD("xqrtd.rtdserverxqlite",,"TXON04C25600.TF-ID")</f>
        <v>TXON04C25600</v>
      </c>
      <c r="B161" t="str">
        <f>RTD("xqrtd.rtdserverxqlite",,"TXON04C25600.TF-Name")</f>
        <v>台指選04 C 25600</v>
      </c>
      <c r="C161" t="str">
        <f>RTD("xqrtd.rtdserverxqlite",,"TXON04C25600.TF-Bid")</f>
        <v>--</v>
      </c>
      <c r="D161">
        <f>RTD("xqrtd.rtdserverxqlite",,"TXON04C25600.TF-Ask")</f>
        <v>4</v>
      </c>
      <c r="E161" t="str">
        <f>RTD("xqrtd.rtdserverxqlite",,"TXON04C25600.TF-Price")</f>
        <v>--</v>
      </c>
      <c r="F161">
        <f>RTD("xqrtd.rtdserverxqlite",,"TXON04C25600.TF-TotalVolume")</f>
        <v>0</v>
      </c>
      <c r="G161" t="str">
        <f>RTD("xqrtd.rtdserverxqlite",,"TXON04C25600.TF-InOutRatio")</f>
        <v>--</v>
      </c>
    </row>
    <row r="162" spans="1:7" x14ac:dyDescent="0.4">
      <c r="A162" t="str">
        <f>RTD("xqrtd.rtdserverxqlite",,"TXON04C25700.TF-ID")</f>
        <v>TXON04C25700</v>
      </c>
      <c r="B162" t="str">
        <f>RTD("xqrtd.rtdserverxqlite",,"TXON04C25700.TF-Name")</f>
        <v>台指選04 C 25700</v>
      </c>
      <c r="C162" t="str">
        <f>RTD("xqrtd.rtdserverxqlite",,"TXON04C25700.TF-Bid")</f>
        <v>--</v>
      </c>
      <c r="D162">
        <f>RTD("xqrtd.rtdserverxqlite",,"TXON04C25700.TF-Ask")</f>
        <v>4</v>
      </c>
      <c r="E162" t="str">
        <f>RTD("xqrtd.rtdserverxqlite",,"TXON04C25700.TF-Price")</f>
        <v>--</v>
      </c>
      <c r="F162">
        <f>RTD("xqrtd.rtdserverxqlite",,"TXON04C25700.TF-TotalVolume")</f>
        <v>0</v>
      </c>
      <c r="G162" t="str">
        <f>RTD("xqrtd.rtdserverxqlite",,"TXON04C25700.TF-InOutRatio")</f>
        <v>--</v>
      </c>
    </row>
    <row r="163" spans="1:7" x14ac:dyDescent="0.4">
      <c r="A163" t="str">
        <f>RTD("xqrtd.rtdserverxqlite",,"TXON04C25800.TF-ID")</f>
        <v>TXON04C25800</v>
      </c>
      <c r="B163" t="str">
        <f>RTD("xqrtd.rtdserverxqlite",,"TXON04C25800.TF-Name")</f>
        <v>台指選04 C 25800</v>
      </c>
      <c r="C163" t="str">
        <f>RTD("xqrtd.rtdserverxqlite",,"TXON04C25800.TF-Bid")</f>
        <v>--</v>
      </c>
      <c r="D163">
        <f>RTD("xqrtd.rtdserverxqlite",,"TXON04C25800.TF-Ask")</f>
        <v>3.8</v>
      </c>
      <c r="E163" t="str">
        <f>RTD("xqrtd.rtdserverxqlite",,"TXON04C25800.TF-Price")</f>
        <v>--</v>
      </c>
      <c r="F163">
        <f>RTD("xqrtd.rtdserverxqlite",,"TXON04C25800.TF-TotalVolume")</f>
        <v>0</v>
      </c>
      <c r="G163" t="str">
        <f>RTD("xqrtd.rtdserverxqlite",,"TXON04C25800.TF-InOutRatio")</f>
        <v>--</v>
      </c>
    </row>
    <row r="164" spans="1:7" x14ac:dyDescent="0.4">
      <c r="A164" t="str">
        <f>RTD("xqrtd.rtdserverxqlite",,"TXON04C25900.TF-ID")</f>
        <v>TXON04C25900</v>
      </c>
      <c r="B164" t="str">
        <f>RTD("xqrtd.rtdserverxqlite",,"TXON04C25900.TF-Name")</f>
        <v>台指選04 C 25900</v>
      </c>
      <c r="C164" t="str">
        <f>RTD("xqrtd.rtdserverxqlite",,"TXON04C25900.TF-Bid")</f>
        <v>--</v>
      </c>
      <c r="D164">
        <f>RTD("xqrtd.rtdserverxqlite",,"TXON04C25900.TF-Ask")</f>
        <v>3.9</v>
      </c>
      <c r="E164" t="str">
        <f>RTD("xqrtd.rtdserverxqlite",,"TXON04C25900.TF-Price")</f>
        <v>--</v>
      </c>
      <c r="F164">
        <f>RTD("xqrtd.rtdserverxqlite",,"TXON04C25900.TF-TotalVolume")</f>
        <v>0</v>
      </c>
      <c r="G164" t="str">
        <f>RTD("xqrtd.rtdserverxqlite",,"TXON04C25900.TF-InOutRatio")</f>
        <v>--</v>
      </c>
    </row>
    <row r="165" spans="1:7" x14ac:dyDescent="0.4">
      <c r="A165" t="str">
        <f>RTD("xqrtd.rtdserverxqlite",,"TXON04C26000.TF-ID")</f>
        <v>TXON04C26000</v>
      </c>
      <c r="B165" t="str">
        <f>RTD("xqrtd.rtdserverxqlite",,"TXON04C26000.TF-Name")</f>
        <v>台指選04 C 26000</v>
      </c>
      <c r="C165" t="str">
        <f>RTD("xqrtd.rtdserverxqlite",,"TXON04C26000.TF-Bid")</f>
        <v>--</v>
      </c>
      <c r="D165">
        <f>RTD("xqrtd.rtdserverxqlite",,"TXON04C26000.TF-Ask")</f>
        <v>3.5</v>
      </c>
      <c r="E165">
        <f>RTD("xqrtd.rtdserverxqlite",,"TXON04C26000.TF-Price")</f>
        <v>0.6</v>
      </c>
      <c r="F165">
        <f>RTD("xqrtd.rtdserverxqlite",,"TXON04C26000.TF-TotalVolume")</f>
        <v>20</v>
      </c>
      <c r="G165">
        <f>RTD("xqrtd.rtdserverxqlite",,"TXON04C26000.TF-InOutRatio")</f>
        <v>0</v>
      </c>
    </row>
    <row r="166" spans="1:7" x14ac:dyDescent="0.4">
      <c r="A166" t="str">
        <f>RTD("xqrtd.rtdserverxqlite",,"TXON04C26100.TF-ID")</f>
        <v>TXON04C26100</v>
      </c>
      <c r="B166" t="str">
        <f>RTD("xqrtd.rtdserverxqlite",,"TXON04C26100.TF-Name")</f>
        <v>台指選04 C 26100</v>
      </c>
      <c r="C166" t="str">
        <f>RTD("xqrtd.rtdserverxqlite",,"TXON04C26100.TF-Bid")</f>
        <v>--</v>
      </c>
      <c r="D166">
        <f>RTD("xqrtd.rtdserverxqlite",,"TXON04C26100.TF-Ask")</f>
        <v>3</v>
      </c>
      <c r="E166" t="str">
        <f>RTD("xqrtd.rtdserverxqlite",,"TXON04C26100.TF-Price")</f>
        <v>--</v>
      </c>
      <c r="F166">
        <f>RTD("xqrtd.rtdserverxqlite",,"TXON04C26100.TF-TotalVolume")</f>
        <v>0</v>
      </c>
      <c r="G166" t="str">
        <f>RTD("xqrtd.rtdserverxqlite",,"TXON04C26100.TF-InOutRatio")</f>
        <v>--</v>
      </c>
    </row>
    <row r="167" spans="1:7" x14ac:dyDescent="0.4">
      <c r="A167" t="str">
        <f>RTD("xqrtd.rtdserverxqlite",,"TXON04C26200.TF-ID")</f>
        <v>TXON04C26200</v>
      </c>
      <c r="B167" t="str">
        <f>RTD("xqrtd.rtdserverxqlite",,"TXON04C26200.TF-Name")</f>
        <v>台指選04 C 26200</v>
      </c>
      <c r="C167" t="str">
        <f>RTD("xqrtd.rtdserverxqlite",,"TXON04C26200.TF-Bid")</f>
        <v>--</v>
      </c>
      <c r="D167">
        <f>RTD("xqrtd.rtdserverxqlite",,"TXON04C26200.TF-Ask")</f>
        <v>3</v>
      </c>
      <c r="E167" t="str">
        <f>RTD("xqrtd.rtdserverxqlite",,"TXON04C26200.TF-Price")</f>
        <v>--</v>
      </c>
      <c r="F167">
        <f>RTD("xqrtd.rtdserverxqlite",,"TXON04C26200.TF-TotalVolume")</f>
        <v>0</v>
      </c>
      <c r="G167" t="str">
        <f>RTD("xqrtd.rtdserverxqlite",,"TXON04C26200.TF-InOutRatio")</f>
        <v>--</v>
      </c>
    </row>
    <row r="168" spans="1:7" x14ac:dyDescent="0.4">
      <c r="A168" t="str">
        <f>RTD("xqrtd.rtdserverxqlite",,"TXON04C26300.TF-ID")</f>
        <v>TXON04C26300</v>
      </c>
      <c r="B168" t="str">
        <f>RTD("xqrtd.rtdserverxqlite",,"TXON04C26300.TF-Name")</f>
        <v>台指選04 C 26300</v>
      </c>
      <c r="C168" t="str">
        <f>RTD("xqrtd.rtdserverxqlite",,"TXON04C26300.TF-Bid")</f>
        <v>--</v>
      </c>
      <c r="D168">
        <f>RTD("xqrtd.rtdserverxqlite",,"TXON04C26300.TF-Ask")</f>
        <v>3</v>
      </c>
      <c r="E168" t="str">
        <f>RTD("xqrtd.rtdserverxqlite",,"TXON04C26300.TF-Price")</f>
        <v>--</v>
      </c>
      <c r="F168">
        <f>RTD("xqrtd.rtdserverxqlite",,"TXON04C26300.TF-TotalVolume")</f>
        <v>0</v>
      </c>
      <c r="G168" t="str">
        <f>RTD("xqrtd.rtdserverxqlite",,"TXON04C26300.TF-InOutRatio")</f>
        <v>--</v>
      </c>
    </row>
    <row r="169" spans="1:7" x14ac:dyDescent="0.4">
      <c r="A169" t="str">
        <f>RTD("xqrtd.rtdserverxqlite",,"TXON04C26400.TF-ID")</f>
        <v>TXON04C26400</v>
      </c>
      <c r="B169" t="str">
        <f>RTD("xqrtd.rtdserverxqlite",,"TXON04C26400.TF-Name")</f>
        <v>台指選04 C 26400</v>
      </c>
      <c r="C169" t="str">
        <f>RTD("xqrtd.rtdserverxqlite",,"TXON04C26400.TF-Bid")</f>
        <v>--</v>
      </c>
      <c r="D169">
        <f>RTD("xqrtd.rtdserverxqlite",,"TXON04C26400.TF-Ask")</f>
        <v>2.2000000000000002</v>
      </c>
      <c r="E169" t="str">
        <f>RTD("xqrtd.rtdserverxqlite",,"TXON04C26400.TF-Price")</f>
        <v>--</v>
      </c>
      <c r="F169">
        <f>RTD("xqrtd.rtdserverxqlite",,"TXON04C26400.TF-TotalVolume")</f>
        <v>0</v>
      </c>
      <c r="G169" t="str">
        <f>RTD("xqrtd.rtdserverxqlite",,"TXON04C26400.TF-InOutRatio")</f>
        <v>--</v>
      </c>
    </row>
    <row r="170" spans="1:7" x14ac:dyDescent="0.4">
      <c r="A170" t="str">
        <f>RTD("xqrtd.rtdserverxqlite",,"TXON04C26500.TF-ID")</f>
        <v>TXON04C26500</v>
      </c>
      <c r="B170" t="str">
        <f>RTD("xqrtd.rtdserverxqlite",,"TXON04C26500.TF-Name")</f>
        <v>台指選04 C 26500</v>
      </c>
      <c r="C170" t="str">
        <f>RTD("xqrtd.rtdserverxqlite",,"TXON04C26500.TF-Bid")</f>
        <v>--</v>
      </c>
      <c r="D170">
        <f>RTD("xqrtd.rtdserverxqlite",,"TXON04C26500.TF-Ask")</f>
        <v>2.5</v>
      </c>
      <c r="E170" t="str">
        <f>RTD("xqrtd.rtdserverxqlite",,"TXON04C26500.TF-Price")</f>
        <v>--</v>
      </c>
      <c r="F170">
        <f>RTD("xqrtd.rtdserverxqlite",,"TXON04C26500.TF-TotalVolume")</f>
        <v>0</v>
      </c>
      <c r="G170" t="str">
        <f>RTD("xqrtd.rtdserverxqlite",,"TXON04C26500.TF-InOutRatio")</f>
        <v>--</v>
      </c>
    </row>
    <row r="171" spans="1:7" x14ac:dyDescent="0.4">
      <c r="A171" t="str">
        <f>RTD("xqrtd.rtdserverxqlite",,"TXON04C26600.TF-ID")</f>
        <v>TXON04C26600</v>
      </c>
      <c r="B171" t="str">
        <f>RTD("xqrtd.rtdserverxqlite",,"TXON04C26600.TF-Name")</f>
        <v>台指選04 C 26600</v>
      </c>
      <c r="C171" t="str">
        <f>RTD("xqrtd.rtdserverxqlite",,"TXON04C26600.TF-Bid")</f>
        <v>--</v>
      </c>
      <c r="D171">
        <f>RTD("xqrtd.rtdserverxqlite",,"TXON04C26600.TF-Ask")</f>
        <v>3</v>
      </c>
      <c r="E171" t="str">
        <f>RTD("xqrtd.rtdserverxqlite",,"TXON04C26600.TF-Price")</f>
        <v>--</v>
      </c>
      <c r="F171">
        <f>RTD("xqrtd.rtdserverxqlite",,"TXON04C26600.TF-TotalVolume")</f>
        <v>0</v>
      </c>
      <c r="G171" t="str">
        <f>RTD("xqrtd.rtdserverxqlite",,"TXON04C26600.TF-InOutRatio")</f>
        <v>--</v>
      </c>
    </row>
    <row r="172" spans="1:7" x14ac:dyDescent="0.4">
      <c r="A172" t="str">
        <f>RTD("xqrtd.rtdserverxqlite",,"TXON04C26700.TF-ID")</f>
        <v>TXON04C26700</v>
      </c>
      <c r="B172" t="str">
        <f>RTD("xqrtd.rtdserverxqlite",,"TXON04C26700.TF-Name")</f>
        <v>台指選04 C 26700</v>
      </c>
      <c r="C172" t="str">
        <f>RTD("xqrtd.rtdserverxqlite",,"TXON04C26700.TF-Bid")</f>
        <v>--</v>
      </c>
      <c r="D172">
        <f>RTD("xqrtd.rtdserverxqlite",,"TXON04C26700.TF-Ask")</f>
        <v>2</v>
      </c>
      <c r="E172" t="str">
        <f>RTD("xqrtd.rtdserverxqlite",,"TXON04C26700.TF-Price")</f>
        <v>--</v>
      </c>
      <c r="F172">
        <f>RTD("xqrtd.rtdserverxqlite",,"TXON04C26700.TF-TotalVolume")</f>
        <v>0</v>
      </c>
      <c r="G172" t="str">
        <f>RTD("xqrtd.rtdserverxqlite",,"TXON04C26700.TF-InOutRatio")</f>
        <v>--</v>
      </c>
    </row>
    <row r="173" spans="1:7" x14ac:dyDescent="0.4">
      <c r="A173" t="str">
        <f>RTD("xqrtd.rtdserverxqlite",,"TXON04C26800.TF-ID")</f>
        <v>TXON04C26800</v>
      </c>
      <c r="B173" t="str">
        <f>RTD("xqrtd.rtdserverxqlite",,"TXON04C26800.TF-Name")</f>
        <v>台指選04 C 26800</v>
      </c>
      <c r="C173" t="str">
        <f>RTD("xqrtd.rtdserverxqlite",,"TXON04C26800.TF-Bid")</f>
        <v>--</v>
      </c>
      <c r="D173">
        <f>RTD("xqrtd.rtdserverxqlite",,"TXON04C26800.TF-Ask")</f>
        <v>2</v>
      </c>
      <c r="E173" t="str">
        <f>RTD("xqrtd.rtdserverxqlite",,"TXON04C26800.TF-Price")</f>
        <v>--</v>
      </c>
      <c r="F173">
        <f>RTD("xqrtd.rtdserverxqlite",,"TXON04C26800.TF-TotalVolume")</f>
        <v>0</v>
      </c>
      <c r="G173" t="str">
        <f>RTD("xqrtd.rtdserverxqlite",,"TXON04C26800.TF-InOutRatio")</f>
        <v>--</v>
      </c>
    </row>
    <row r="174" spans="1:7" x14ac:dyDescent="0.4">
      <c r="A174" t="str">
        <f>RTD("xqrtd.rtdserverxqlite",,"TXON04C26900.TF-ID")</f>
        <v>TXON04C26900</v>
      </c>
      <c r="B174" t="str">
        <f>RTD("xqrtd.rtdserverxqlite",,"TXON04C26900.TF-Name")</f>
        <v>台指選04 C 26900</v>
      </c>
      <c r="C174" t="str">
        <f>RTD("xqrtd.rtdserverxqlite",,"TXON04C26900.TF-Bid")</f>
        <v>--</v>
      </c>
      <c r="D174">
        <f>RTD("xqrtd.rtdserverxqlite",,"TXON04C26900.TF-Ask")</f>
        <v>2</v>
      </c>
      <c r="E174" t="str">
        <f>RTD("xqrtd.rtdserverxqlite",,"TXON04C26900.TF-Price")</f>
        <v>--</v>
      </c>
      <c r="F174">
        <f>RTD("xqrtd.rtdserverxqlite",,"TXON04C26900.TF-TotalVolume")</f>
        <v>0</v>
      </c>
      <c r="G174" t="str">
        <f>RTD("xqrtd.rtdserverxqlite",,"TXON04C26900.TF-InOutRatio")</f>
        <v>--</v>
      </c>
    </row>
    <row r="175" spans="1:7" x14ac:dyDescent="0.4">
      <c r="A175" t="str">
        <f>RTD("xqrtd.rtdserverxqlite",,"TXON04C27000.TF-ID")</f>
        <v>TXON04C27000</v>
      </c>
      <c r="B175" t="str">
        <f>RTD("xqrtd.rtdserverxqlite",,"TXON04C27000.TF-Name")</f>
        <v>台指選04 C 27000</v>
      </c>
      <c r="C175" t="str">
        <f>RTD("xqrtd.rtdserverxqlite",,"TXON04C27000.TF-Bid")</f>
        <v>--</v>
      </c>
      <c r="D175">
        <f>RTD("xqrtd.rtdserverxqlite",,"TXON04C27000.TF-Ask")</f>
        <v>2</v>
      </c>
      <c r="E175" t="str">
        <f>RTD("xqrtd.rtdserverxqlite",,"TXON04C27000.TF-Price")</f>
        <v>--</v>
      </c>
      <c r="F175">
        <f>RTD("xqrtd.rtdserverxqlite",,"TXON04C27000.TF-TotalVolume")</f>
        <v>0</v>
      </c>
      <c r="G175" t="str">
        <f>RTD("xqrtd.rtdserverxqlite",,"TXON04C27000.TF-InOutRatio")</f>
        <v>--</v>
      </c>
    </row>
    <row r="176" spans="1:7" x14ac:dyDescent="0.4">
      <c r="A176" t="str">
        <f>RTD("xqrtd.rtdserverxqlite",,"TXON04C27100.TF-ID")</f>
        <v>TXON04C27100</v>
      </c>
      <c r="B176" t="str">
        <f>RTD("xqrtd.rtdserverxqlite",,"TXON04C27100.TF-Name")</f>
        <v>台指選04 C 27100</v>
      </c>
      <c r="C176" t="str">
        <f>RTD("xqrtd.rtdserverxqlite",,"TXON04C27100.TF-Bid")</f>
        <v>--</v>
      </c>
      <c r="D176">
        <f>RTD("xqrtd.rtdserverxqlite",,"TXON04C27100.TF-Ask")</f>
        <v>2</v>
      </c>
      <c r="E176" t="str">
        <f>RTD("xqrtd.rtdserverxqlite",,"TXON04C27100.TF-Price")</f>
        <v>--</v>
      </c>
      <c r="F176">
        <f>RTD("xqrtd.rtdserverxqlite",,"TXON04C27100.TF-TotalVolume")</f>
        <v>0</v>
      </c>
      <c r="G176" t="str">
        <f>RTD("xqrtd.rtdserverxqlite",,"TXON04C27100.TF-InOutRatio")</f>
        <v>--</v>
      </c>
    </row>
    <row r="177" spans="1:7" x14ac:dyDescent="0.4">
      <c r="A177" t="str">
        <f>RTD("xqrtd.rtdserverxqlite",,"TXON04C27200.TF-ID")</f>
        <v>TXON04C27200</v>
      </c>
      <c r="B177" t="str">
        <f>RTD("xqrtd.rtdserverxqlite",,"TXON04C27200.TF-Name")</f>
        <v>台指選04 C 27200</v>
      </c>
      <c r="C177" t="str">
        <f>RTD("xqrtd.rtdserverxqlite",,"TXON04C27200.TF-Bid")</f>
        <v>--</v>
      </c>
      <c r="D177">
        <f>RTD("xqrtd.rtdserverxqlite",,"TXON04C27200.TF-Ask")</f>
        <v>2</v>
      </c>
      <c r="E177" t="str">
        <f>RTD("xqrtd.rtdserverxqlite",,"TXON04C27200.TF-Price")</f>
        <v>--</v>
      </c>
      <c r="F177">
        <f>RTD("xqrtd.rtdserverxqlite",,"TXON04C27200.TF-TotalVolume")</f>
        <v>0</v>
      </c>
      <c r="G177" t="str">
        <f>RTD("xqrtd.rtdserverxqlite",,"TXON04C27200.TF-InOutRatio")</f>
        <v>--</v>
      </c>
    </row>
    <row r="178" spans="1:7" x14ac:dyDescent="0.4">
      <c r="A178" t="str">
        <f>RTD("xqrtd.rtdserverxqlite",,"TXON04C27300.TF-ID")</f>
        <v>TXON04C27300</v>
      </c>
      <c r="B178" t="str">
        <f>RTD("xqrtd.rtdserverxqlite",,"TXON04C27300.TF-Name")</f>
        <v>台指選04 C 27300</v>
      </c>
      <c r="C178">
        <f>RTD("xqrtd.rtdserverxqlite",,"TXON04C27300.TF-Bid")</f>
        <v>0.2</v>
      </c>
      <c r="D178">
        <f>RTD("xqrtd.rtdserverxqlite",,"TXON04C27300.TF-Ask")</f>
        <v>1.2</v>
      </c>
      <c r="E178" t="str">
        <f>RTD("xqrtd.rtdserverxqlite",,"TXON04C27300.TF-Price")</f>
        <v>--</v>
      </c>
      <c r="F178">
        <f>RTD("xqrtd.rtdserverxqlite",,"TXON04C27300.TF-TotalVolume")</f>
        <v>0</v>
      </c>
      <c r="G178" t="str">
        <f>RTD("xqrtd.rtdserverxqlite",,"TXON04C27300.TF-InOutRatio")</f>
        <v>--</v>
      </c>
    </row>
    <row r="179" spans="1:7" x14ac:dyDescent="0.4">
      <c r="A179" t="str">
        <f>RTD("xqrtd.rtdserverxqlite",,"TXON04P14700.TF-ID")</f>
        <v>TXON04P14700</v>
      </c>
      <c r="B179" t="str">
        <f>RTD("xqrtd.rtdserverxqlite",,"TXON04P14700.TF-Name")</f>
        <v>台指選04 P 14700</v>
      </c>
      <c r="C179">
        <f>RTD("xqrtd.rtdserverxqlite",,"TXON04P14700.TF-Bid")</f>
        <v>7.5</v>
      </c>
      <c r="D179">
        <f>RTD("xqrtd.rtdserverxqlite",,"TXON04P14700.TF-Ask")</f>
        <v>9</v>
      </c>
      <c r="E179">
        <f>RTD("xqrtd.rtdserverxqlite",,"TXON04P14700.TF-Price")</f>
        <v>8.5</v>
      </c>
      <c r="F179">
        <f>RTD("xqrtd.rtdserverxqlite",,"TXON04P14700.TF-TotalVolume")</f>
        <v>149</v>
      </c>
      <c r="G179">
        <f>RTD("xqrtd.rtdserverxqlite",,"TXON04P14700.TF-InOutRatio")</f>
        <v>79.45</v>
      </c>
    </row>
    <row r="180" spans="1:7" x14ac:dyDescent="0.4">
      <c r="A180" t="str">
        <f>RTD("xqrtd.rtdserverxqlite",,"TXON04P14800.TF-ID")</f>
        <v>TXON04P14800</v>
      </c>
      <c r="B180" t="str">
        <f>RTD("xqrtd.rtdserverxqlite",,"TXON04P14800.TF-Name")</f>
        <v>台指選04 P 14800</v>
      </c>
      <c r="C180">
        <f>RTD("xqrtd.rtdserverxqlite",,"TXON04P14800.TF-Bid")</f>
        <v>6.9</v>
      </c>
      <c r="D180">
        <f>RTD("xqrtd.rtdserverxqlite",,"TXON04P14800.TF-Ask")</f>
        <v>10.5</v>
      </c>
      <c r="E180">
        <f>RTD("xqrtd.rtdserverxqlite",,"TXON04P14800.TF-Price")</f>
        <v>11</v>
      </c>
      <c r="F180">
        <f>RTD("xqrtd.rtdserverxqlite",,"TXON04P14800.TF-TotalVolume")</f>
        <v>4</v>
      </c>
      <c r="G180">
        <f>RTD("xqrtd.rtdserverxqlite",,"TXON04P14800.TF-InOutRatio")</f>
        <v>100</v>
      </c>
    </row>
    <row r="181" spans="1:7" x14ac:dyDescent="0.4">
      <c r="A181" t="str">
        <f>RTD("xqrtd.rtdserverxqlite",,"TXON04P14900.TF-ID")</f>
        <v>TXON04P14900</v>
      </c>
      <c r="B181" t="str">
        <f>RTD("xqrtd.rtdserverxqlite",,"TXON04P14900.TF-Name")</f>
        <v>台指選04 P 14900</v>
      </c>
      <c r="C181">
        <f>RTD("xqrtd.rtdserverxqlite",,"TXON04P14900.TF-Bid")</f>
        <v>8.1</v>
      </c>
      <c r="D181">
        <f>RTD("xqrtd.rtdserverxqlite",,"TXON04P14900.TF-Ask")</f>
        <v>11</v>
      </c>
      <c r="E181">
        <f>RTD("xqrtd.rtdserverxqlite",,"TXON04P14900.TF-Price")</f>
        <v>6.8</v>
      </c>
      <c r="F181">
        <f>RTD("xqrtd.rtdserverxqlite",,"TXON04P14900.TF-TotalVolume")</f>
        <v>1</v>
      </c>
      <c r="G181">
        <f>RTD("xqrtd.rtdserverxqlite",,"TXON04P14900.TF-InOutRatio")</f>
        <v>0</v>
      </c>
    </row>
    <row r="182" spans="1:7" x14ac:dyDescent="0.4">
      <c r="A182" t="str">
        <f>RTD("xqrtd.rtdserverxqlite",,"TXON04P15000.TF-ID")</f>
        <v>TXON04P15000</v>
      </c>
      <c r="B182" t="str">
        <f>RTD("xqrtd.rtdserverxqlite",,"TXON04P15000.TF-Name")</f>
        <v>台指選04 P 15000</v>
      </c>
      <c r="C182">
        <f>RTD("xqrtd.rtdserverxqlite",,"TXON04P15000.TF-Bid")</f>
        <v>7.1</v>
      </c>
      <c r="D182">
        <f>RTD("xqrtd.rtdserverxqlite",,"TXON04P15000.TF-Ask")</f>
        <v>11.5</v>
      </c>
      <c r="E182">
        <f>RTD("xqrtd.rtdserverxqlite",,"TXON04P15000.TF-Price")</f>
        <v>14</v>
      </c>
      <c r="F182">
        <f>RTD("xqrtd.rtdserverxqlite",,"TXON04P15000.TF-TotalVolume")</f>
        <v>2</v>
      </c>
      <c r="G182">
        <f>RTD("xqrtd.rtdserverxqlite",,"TXON04P15000.TF-InOutRatio")</f>
        <v>100</v>
      </c>
    </row>
    <row r="183" spans="1:7" x14ac:dyDescent="0.4">
      <c r="A183" t="str">
        <f>RTD("xqrtd.rtdserverxqlite",,"TXON04P15100.TF-ID")</f>
        <v>TXON04P15100</v>
      </c>
      <c r="B183" t="str">
        <f>RTD("xqrtd.rtdserverxqlite",,"TXON04P15100.TF-Name")</f>
        <v>台指選04 P 15100</v>
      </c>
      <c r="C183">
        <f>RTD("xqrtd.rtdserverxqlite",,"TXON04P15100.TF-Bid")</f>
        <v>6.5</v>
      </c>
      <c r="D183">
        <f>RTD("xqrtd.rtdserverxqlite",,"TXON04P15100.TF-Ask")</f>
        <v>12</v>
      </c>
      <c r="E183">
        <f>RTD("xqrtd.rtdserverxqlite",,"TXON04P15100.TF-Price")</f>
        <v>11</v>
      </c>
      <c r="F183">
        <f>RTD("xqrtd.rtdserverxqlite",,"TXON04P15100.TF-TotalVolume")</f>
        <v>7</v>
      </c>
      <c r="G183">
        <f>RTD("xqrtd.rtdserverxqlite",,"TXON04P15100.TF-InOutRatio")</f>
        <v>28.57</v>
      </c>
    </row>
    <row r="184" spans="1:7" x14ac:dyDescent="0.4">
      <c r="A184" t="str">
        <f>RTD("xqrtd.rtdserverxqlite",,"TXON04P15200.TF-ID")</f>
        <v>TXON04P15200</v>
      </c>
      <c r="B184" t="str">
        <f>RTD("xqrtd.rtdserverxqlite",,"TXON04P15200.TF-Name")</f>
        <v>台指選04 P 15200</v>
      </c>
      <c r="C184">
        <f>RTD("xqrtd.rtdserverxqlite",,"TXON04P15200.TF-Bid")</f>
        <v>9.9</v>
      </c>
      <c r="D184">
        <f>RTD("xqrtd.rtdserverxqlite",,"TXON04P15200.TF-Ask")</f>
        <v>12.5</v>
      </c>
      <c r="E184">
        <f>RTD("xqrtd.rtdserverxqlite",,"TXON04P15200.TF-Price")</f>
        <v>13.5</v>
      </c>
      <c r="F184">
        <f>RTD("xqrtd.rtdserverxqlite",,"TXON04P15200.TF-TotalVolume")</f>
        <v>8</v>
      </c>
      <c r="G184">
        <f>RTD("xqrtd.rtdserverxqlite",,"TXON04P15200.TF-InOutRatio")</f>
        <v>87.5</v>
      </c>
    </row>
    <row r="185" spans="1:7" x14ac:dyDescent="0.4">
      <c r="A185" t="str">
        <f>RTD("xqrtd.rtdserverxqlite",,"TXON04P15300.TF-ID")</f>
        <v>TXON04P15300</v>
      </c>
      <c r="B185" t="str">
        <f>RTD("xqrtd.rtdserverxqlite",,"TXON04P15300.TF-Name")</f>
        <v>台指選04 P 15300</v>
      </c>
      <c r="C185">
        <f>RTD("xqrtd.rtdserverxqlite",,"TXON04P15300.TF-Bid")</f>
        <v>7.8</v>
      </c>
      <c r="D185">
        <f>RTD("xqrtd.rtdserverxqlite",,"TXON04P15300.TF-Ask")</f>
        <v>13.5</v>
      </c>
      <c r="E185">
        <f>RTD("xqrtd.rtdserverxqlite",,"TXON04P15300.TF-Price")</f>
        <v>14.5</v>
      </c>
      <c r="F185">
        <f>RTD("xqrtd.rtdserverxqlite",,"TXON04P15300.TF-TotalVolume")</f>
        <v>9</v>
      </c>
      <c r="G185">
        <f>RTD("xqrtd.rtdserverxqlite",,"TXON04P15300.TF-InOutRatio")</f>
        <v>100</v>
      </c>
    </row>
    <row r="186" spans="1:7" x14ac:dyDescent="0.4">
      <c r="A186" t="str">
        <f>RTD("xqrtd.rtdserverxqlite",,"TXON04P15400.TF-ID")</f>
        <v>TXON04P15400</v>
      </c>
      <c r="B186" t="str">
        <f>RTD("xqrtd.rtdserverxqlite",,"TXON04P15400.TF-Name")</f>
        <v>台指選04 P 15400</v>
      </c>
      <c r="C186">
        <f>RTD("xqrtd.rtdserverxqlite",,"TXON04P15400.TF-Bid")</f>
        <v>8</v>
      </c>
      <c r="D186">
        <f>RTD("xqrtd.rtdserverxqlite",,"TXON04P15400.TF-Ask")</f>
        <v>14</v>
      </c>
      <c r="E186">
        <f>RTD("xqrtd.rtdserverxqlite",,"TXON04P15400.TF-Price")</f>
        <v>14.5</v>
      </c>
      <c r="F186">
        <f>RTD("xqrtd.rtdserverxqlite",,"TXON04P15400.TF-TotalVolume")</f>
        <v>1</v>
      </c>
      <c r="G186">
        <f>RTD("xqrtd.rtdserverxqlite",,"TXON04P15400.TF-InOutRatio")</f>
        <v>100</v>
      </c>
    </row>
    <row r="187" spans="1:7" x14ac:dyDescent="0.4">
      <c r="A187" t="str">
        <f>RTD("xqrtd.rtdserverxqlite",,"TXON04P15500.TF-ID")</f>
        <v>TXON04P15500</v>
      </c>
      <c r="B187" t="str">
        <f>RTD("xqrtd.rtdserverxqlite",,"TXON04P15500.TF-Name")</f>
        <v>台指選04 P 15500</v>
      </c>
      <c r="C187">
        <f>RTD("xqrtd.rtdserverxqlite",,"TXON04P15500.TF-Bid")</f>
        <v>11.5</v>
      </c>
      <c r="D187">
        <f>RTD("xqrtd.rtdserverxqlite",,"TXON04P15500.TF-Ask")</f>
        <v>17.5</v>
      </c>
      <c r="E187">
        <f>RTD("xqrtd.rtdserverxqlite",,"TXON04P15500.TF-Price")</f>
        <v>14.5</v>
      </c>
      <c r="F187">
        <f>RTD("xqrtd.rtdserverxqlite",,"TXON04P15500.TF-TotalVolume")</f>
        <v>37</v>
      </c>
      <c r="G187">
        <f>RTD("xqrtd.rtdserverxqlite",,"TXON04P15500.TF-InOutRatio")</f>
        <v>10.81</v>
      </c>
    </row>
    <row r="188" spans="1:7" x14ac:dyDescent="0.4">
      <c r="A188" t="str">
        <f>RTD("xqrtd.rtdserverxqlite",,"TXON04P15600.TF-ID")</f>
        <v>TXON04P15600</v>
      </c>
      <c r="B188" t="str">
        <f>RTD("xqrtd.rtdserverxqlite",,"TXON04P15600.TF-Name")</f>
        <v>台指選04 P 15600</v>
      </c>
      <c r="C188">
        <f>RTD("xqrtd.rtdserverxqlite",,"TXON04P15600.TF-Bid")</f>
        <v>13</v>
      </c>
      <c r="D188">
        <f>RTD("xqrtd.rtdserverxqlite",,"TXON04P15600.TF-Ask")</f>
        <v>14</v>
      </c>
      <c r="E188">
        <f>RTD("xqrtd.rtdserverxqlite",,"TXON04P15600.TF-Price")</f>
        <v>14</v>
      </c>
      <c r="F188">
        <f>RTD("xqrtd.rtdserverxqlite",,"TXON04P15600.TF-TotalVolume")</f>
        <v>546</v>
      </c>
      <c r="G188">
        <f>RTD("xqrtd.rtdserverxqlite",,"TXON04P15600.TF-InOutRatio")</f>
        <v>70.069999999999993</v>
      </c>
    </row>
    <row r="189" spans="1:7" x14ac:dyDescent="0.4">
      <c r="A189" t="str">
        <f>RTD("xqrtd.rtdserverxqlite",,"TXON04P15700.TF-ID")</f>
        <v>TXON04P15700</v>
      </c>
      <c r="B189" t="str">
        <f>RTD("xqrtd.rtdserverxqlite",,"TXON04P15700.TF-Name")</f>
        <v>台指選04 P 15700</v>
      </c>
      <c r="C189">
        <f>RTD("xqrtd.rtdserverxqlite",,"TXON04P15700.TF-Bid")</f>
        <v>15</v>
      </c>
      <c r="D189">
        <f>RTD("xqrtd.rtdserverxqlite",,"TXON04P15700.TF-Ask")</f>
        <v>17.5</v>
      </c>
      <c r="E189">
        <f>RTD("xqrtd.rtdserverxqlite",,"TXON04P15700.TF-Price")</f>
        <v>17</v>
      </c>
      <c r="F189">
        <f>RTD("xqrtd.rtdserverxqlite",,"TXON04P15700.TF-TotalVolume")</f>
        <v>113</v>
      </c>
      <c r="G189">
        <f>RTD("xqrtd.rtdserverxqlite",,"TXON04P15700.TF-InOutRatio")</f>
        <v>43.36</v>
      </c>
    </row>
    <row r="190" spans="1:7" x14ac:dyDescent="0.4">
      <c r="A190" t="str">
        <f>RTD("xqrtd.rtdserverxqlite",,"TXON04P15800.TF-ID")</f>
        <v>TXON04P15800</v>
      </c>
      <c r="B190" t="str">
        <f>RTD("xqrtd.rtdserverxqlite",,"TXON04P15800.TF-Name")</f>
        <v>台指選04 P 15800</v>
      </c>
      <c r="C190">
        <f>RTD("xqrtd.rtdserverxqlite",,"TXON04P15800.TF-Bid")</f>
        <v>12.5</v>
      </c>
      <c r="D190">
        <f>RTD("xqrtd.rtdserverxqlite",,"TXON04P15800.TF-Ask")</f>
        <v>18.5</v>
      </c>
      <c r="E190">
        <f>RTD("xqrtd.rtdserverxqlite",,"TXON04P15800.TF-Price")</f>
        <v>19</v>
      </c>
      <c r="F190">
        <f>RTD("xqrtd.rtdserverxqlite",,"TXON04P15800.TF-TotalVolume")</f>
        <v>41</v>
      </c>
      <c r="G190">
        <f>RTD("xqrtd.rtdserverxqlite",,"TXON04P15800.TF-InOutRatio")</f>
        <v>95.12</v>
      </c>
    </row>
    <row r="191" spans="1:7" x14ac:dyDescent="0.4">
      <c r="A191" t="str">
        <f>RTD("xqrtd.rtdserverxqlite",,"TXON04P15900.TF-ID")</f>
        <v>TXON04P15900</v>
      </c>
      <c r="B191" t="str">
        <f>RTD("xqrtd.rtdserverxqlite",,"TXON04P15900.TF-Name")</f>
        <v>台指選04 P 15900</v>
      </c>
      <c r="C191">
        <f>RTD("xqrtd.rtdserverxqlite",,"TXON04P15900.TF-Bid")</f>
        <v>12</v>
      </c>
      <c r="D191">
        <f>RTD("xqrtd.rtdserverxqlite",,"TXON04P15900.TF-Ask")</f>
        <v>17.5</v>
      </c>
      <c r="E191">
        <f>RTD("xqrtd.rtdserverxqlite",,"TXON04P15900.TF-Price")</f>
        <v>17</v>
      </c>
      <c r="F191">
        <f>RTD("xqrtd.rtdserverxqlite",,"TXON04P15900.TF-TotalVolume")</f>
        <v>12</v>
      </c>
      <c r="G191">
        <f>RTD("xqrtd.rtdserverxqlite",,"TXON04P15900.TF-InOutRatio")</f>
        <v>0</v>
      </c>
    </row>
    <row r="192" spans="1:7" x14ac:dyDescent="0.4">
      <c r="A192" t="str">
        <f>RTD("xqrtd.rtdserverxqlite",,"TXON04P16000.TF-ID")</f>
        <v>TXON04P16000</v>
      </c>
      <c r="B192" t="str">
        <f>RTD("xqrtd.rtdserverxqlite",,"TXON04P16000.TF-Name")</f>
        <v>台指選04 P 16000</v>
      </c>
      <c r="C192">
        <f>RTD("xqrtd.rtdserverxqlite",,"TXON04P16000.TF-Bid")</f>
        <v>13</v>
      </c>
      <c r="D192">
        <f>RTD("xqrtd.rtdserverxqlite",,"TXON04P16000.TF-Ask")</f>
        <v>19</v>
      </c>
      <c r="E192">
        <f>RTD("xqrtd.rtdserverxqlite",,"TXON04P16000.TF-Price")</f>
        <v>19</v>
      </c>
      <c r="F192">
        <f>RTD("xqrtd.rtdserverxqlite",,"TXON04P16000.TF-TotalVolume")</f>
        <v>413</v>
      </c>
      <c r="G192">
        <f>RTD("xqrtd.rtdserverxqlite",,"TXON04P16000.TF-InOutRatio")</f>
        <v>47.79</v>
      </c>
    </row>
    <row r="193" spans="1:7" x14ac:dyDescent="0.4">
      <c r="A193" t="str">
        <f>RTD("xqrtd.rtdserverxqlite",,"TXON04P16100.TF-ID")</f>
        <v>TXON04P16100</v>
      </c>
      <c r="B193" t="str">
        <f>RTD("xqrtd.rtdserverxqlite",,"TXON04P16100.TF-Name")</f>
        <v>台指選04 P 16100</v>
      </c>
      <c r="C193">
        <f>RTD("xqrtd.rtdserverxqlite",,"TXON04P16100.TF-Bid")</f>
        <v>16</v>
      </c>
      <c r="D193">
        <f>RTD("xqrtd.rtdserverxqlite",,"TXON04P16100.TF-Ask")</f>
        <v>23.5</v>
      </c>
      <c r="E193">
        <f>RTD("xqrtd.rtdserverxqlite",,"TXON04P16100.TF-Price")</f>
        <v>20</v>
      </c>
      <c r="F193">
        <f>RTD("xqrtd.rtdserverxqlite",,"TXON04P16100.TF-TotalVolume")</f>
        <v>2</v>
      </c>
      <c r="G193">
        <f>RTD("xqrtd.rtdserverxqlite",,"TXON04P16100.TF-InOutRatio")</f>
        <v>0</v>
      </c>
    </row>
    <row r="194" spans="1:7" x14ac:dyDescent="0.4">
      <c r="A194" t="str">
        <f>RTD("xqrtd.rtdserverxqlite",,"TXON04P16200.TF-ID")</f>
        <v>TXON04P16200</v>
      </c>
      <c r="B194" t="str">
        <f>RTD("xqrtd.rtdserverxqlite",,"TXON04P16200.TF-Name")</f>
        <v>台指選04 P 16200</v>
      </c>
      <c r="C194">
        <f>RTD("xqrtd.rtdserverxqlite",,"TXON04P16200.TF-Bid")</f>
        <v>17.5</v>
      </c>
      <c r="D194">
        <f>RTD("xqrtd.rtdserverxqlite",,"TXON04P16200.TF-Ask")</f>
        <v>25.5</v>
      </c>
      <c r="E194">
        <f>RTD("xqrtd.rtdserverxqlite",,"TXON04P16200.TF-Price")</f>
        <v>17.5</v>
      </c>
      <c r="F194">
        <f>RTD("xqrtd.rtdserverxqlite",,"TXON04P16200.TF-TotalVolume")</f>
        <v>42</v>
      </c>
      <c r="G194">
        <f>RTD("xqrtd.rtdserverxqlite",,"TXON04P16200.TF-InOutRatio")</f>
        <v>33.33</v>
      </c>
    </row>
    <row r="195" spans="1:7" x14ac:dyDescent="0.4">
      <c r="A195" t="str">
        <f>RTD("xqrtd.rtdserverxqlite",,"TXON04P16300.TF-ID")</f>
        <v>TXON04P16300</v>
      </c>
      <c r="B195" t="str">
        <f>RTD("xqrtd.rtdserverxqlite",,"TXON04P16300.TF-Name")</f>
        <v>台指選04 P 16300</v>
      </c>
      <c r="C195">
        <f>RTD("xqrtd.rtdserverxqlite",,"TXON04P16300.TF-Bid")</f>
        <v>17.5</v>
      </c>
      <c r="D195">
        <f>RTD("xqrtd.rtdserverxqlite",,"TXON04P16300.TF-Ask")</f>
        <v>23</v>
      </c>
      <c r="E195">
        <f>RTD("xqrtd.rtdserverxqlite",,"TXON04P16300.TF-Price")</f>
        <v>24.5</v>
      </c>
      <c r="F195">
        <f>RTD("xqrtd.rtdserverxqlite",,"TXON04P16300.TF-TotalVolume")</f>
        <v>228</v>
      </c>
      <c r="G195">
        <f>RTD("xqrtd.rtdserverxqlite",,"TXON04P16300.TF-InOutRatio")</f>
        <v>7.02</v>
      </c>
    </row>
    <row r="196" spans="1:7" x14ac:dyDescent="0.4">
      <c r="A196" t="str">
        <f>RTD("xqrtd.rtdserverxqlite",,"TXON04P16400.TF-ID")</f>
        <v>TXON04P16400</v>
      </c>
      <c r="B196" t="str">
        <f>RTD("xqrtd.rtdserverxqlite",,"TXON04P16400.TF-Name")</f>
        <v>台指選04 P 16400</v>
      </c>
      <c r="C196">
        <f>RTD("xqrtd.rtdserverxqlite",,"TXON04P16400.TF-Bid")</f>
        <v>18.5</v>
      </c>
      <c r="D196">
        <f>RTD("xqrtd.rtdserverxqlite",,"TXON04P16400.TF-Ask")</f>
        <v>24.5</v>
      </c>
      <c r="E196">
        <f>RTD("xqrtd.rtdserverxqlite",,"TXON04P16400.TF-Price")</f>
        <v>23</v>
      </c>
      <c r="F196">
        <f>RTD("xqrtd.rtdserverxqlite",,"TXON04P16400.TF-TotalVolume")</f>
        <v>62</v>
      </c>
      <c r="G196">
        <f>RTD("xqrtd.rtdserverxqlite",,"TXON04P16400.TF-InOutRatio")</f>
        <v>32.26</v>
      </c>
    </row>
    <row r="197" spans="1:7" x14ac:dyDescent="0.4">
      <c r="A197" t="str">
        <f>RTD("xqrtd.rtdserverxqlite",,"TXON04P16500.TF-ID")</f>
        <v>TXON04P16500</v>
      </c>
      <c r="B197" t="str">
        <f>RTD("xqrtd.rtdserverxqlite",,"TXON04P16500.TF-Name")</f>
        <v>台指選04 P 16500</v>
      </c>
      <c r="C197">
        <f>RTD("xqrtd.rtdserverxqlite",,"TXON04P16500.TF-Bid")</f>
        <v>22</v>
      </c>
      <c r="D197">
        <f>RTD("xqrtd.rtdserverxqlite",,"TXON04P16500.TF-Ask")</f>
        <v>23.5</v>
      </c>
      <c r="E197">
        <f>RTD("xqrtd.rtdserverxqlite",,"TXON04P16500.TF-Price")</f>
        <v>23</v>
      </c>
      <c r="F197">
        <f>RTD("xqrtd.rtdserverxqlite",,"TXON04P16500.TF-TotalVolume")</f>
        <v>72</v>
      </c>
      <c r="G197">
        <f>RTD("xqrtd.rtdserverxqlite",,"TXON04P16500.TF-InOutRatio")</f>
        <v>56.34</v>
      </c>
    </row>
    <row r="198" spans="1:7" x14ac:dyDescent="0.4">
      <c r="A198" t="str">
        <f>RTD("xqrtd.rtdserverxqlite",,"TXON04P16600.TF-ID")</f>
        <v>TXON04P16600</v>
      </c>
      <c r="B198" t="str">
        <f>RTD("xqrtd.rtdserverxqlite",,"TXON04P16600.TF-Name")</f>
        <v>台指選04 P 16600</v>
      </c>
      <c r="C198">
        <f>RTD("xqrtd.rtdserverxqlite",,"TXON04P16600.TF-Bid")</f>
        <v>23.5</v>
      </c>
      <c r="D198">
        <f>RTD("xqrtd.rtdserverxqlite",,"TXON04P16600.TF-Ask")</f>
        <v>26.5</v>
      </c>
      <c r="E198">
        <f>RTD("xqrtd.rtdserverxqlite",,"TXON04P16600.TF-Price")</f>
        <v>28</v>
      </c>
      <c r="F198">
        <f>RTD("xqrtd.rtdserverxqlite",,"TXON04P16600.TF-TotalVolume")</f>
        <v>61</v>
      </c>
      <c r="G198">
        <f>RTD("xqrtd.rtdserverxqlite",,"TXON04P16600.TF-InOutRatio")</f>
        <v>50</v>
      </c>
    </row>
    <row r="199" spans="1:7" x14ac:dyDescent="0.4">
      <c r="A199" t="str">
        <f>RTD("xqrtd.rtdserverxqlite",,"TXON04P16700.TF-ID")</f>
        <v>TXON04P16700</v>
      </c>
      <c r="B199" t="str">
        <f>RTD("xqrtd.rtdserverxqlite",,"TXON04P16700.TF-Name")</f>
        <v>台指選04 P 16700</v>
      </c>
      <c r="C199">
        <f>RTD("xqrtd.rtdserverxqlite",,"TXON04P16700.TF-Bid")</f>
        <v>22.5</v>
      </c>
      <c r="D199">
        <f>RTD("xqrtd.rtdserverxqlite",,"TXON04P16700.TF-Ask")</f>
        <v>27</v>
      </c>
      <c r="E199">
        <f>RTD("xqrtd.rtdserverxqlite",,"TXON04P16700.TF-Price")</f>
        <v>28.5</v>
      </c>
      <c r="F199">
        <f>RTD("xqrtd.rtdserverxqlite",,"TXON04P16700.TF-TotalVolume")</f>
        <v>28</v>
      </c>
      <c r="G199">
        <f>RTD("xqrtd.rtdserverxqlite",,"TXON04P16700.TF-InOutRatio")</f>
        <v>75</v>
      </c>
    </row>
    <row r="200" spans="1:7" x14ac:dyDescent="0.4">
      <c r="A200" t="str">
        <f>RTD("xqrtd.rtdserverxqlite",,"TXON04P16800.TF-ID")</f>
        <v>TXON04P16800</v>
      </c>
      <c r="B200" t="str">
        <f>RTD("xqrtd.rtdserverxqlite",,"TXON04P16800.TF-Name")</f>
        <v>台指選04 P 16800</v>
      </c>
      <c r="C200">
        <f>RTD("xqrtd.rtdserverxqlite",,"TXON04P16800.TF-Bid")</f>
        <v>28</v>
      </c>
      <c r="D200">
        <f>RTD("xqrtd.rtdserverxqlite",,"TXON04P16800.TF-Ask")</f>
        <v>30</v>
      </c>
      <c r="E200">
        <f>RTD("xqrtd.rtdserverxqlite",,"TXON04P16800.TF-Price")</f>
        <v>28.5</v>
      </c>
      <c r="F200">
        <f>RTD("xqrtd.rtdserverxqlite",,"TXON04P16800.TF-TotalVolume")</f>
        <v>36</v>
      </c>
      <c r="G200">
        <f>RTD("xqrtd.rtdserverxqlite",,"TXON04P16800.TF-InOutRatio")</f>
        <v>34.29</v>
      </c>
    </row>
    <row r="201" spans="1:7" x14ac:dyDescent="0.4">
      <c r="A201" t="str">
        <f>RTD("xqrtd.rtdserverxqlite",,"TXON04P16900.TF-ID")</f>
        <v>TXON04P16900</v>
      </c>
      <c r="B201" t="str">
        <f>RTD("xqrtd.rtdserverxqlite",,"TXON04P16900.TF-Name")</f>
        <v>台指選04 P 16900</v>
      </c>
      <c r="C201">
        <f>RTD("xqrtd.rtdserverxqlite",,"TXON04P16900.TF-Bid")</f>
        <v>30</v>
      </c>
      <c r="D201">
        <f>RTD("xqrtd.rtdserverxqlite",,"TXON04P16900.TF-Ask")</f>
        <v>31.5</v>
      </c>
      <c r="E201">
        <f>RTD("xqrtd.rtdserverxqlite",,"TXON04P16900.TF-Price")</f>
        <v>31</v>
      </c>
      <c r="F201">
        <f>RTD("xqrtd.rtdserverxqlite",,"TXON04P16900.TF-TotalVolume")</f>
        <v>116</v>
      </c>
      <c r="G201">
        <f>RTD("xqrtd.rtdserverxqlite",,"TXON04P16900.TF-InOutRatio")</f>
        <v>34.479999999999997</v>
      </c>
    </row>
    <row r="202" spans="1:7" x14ac:dyDescent="0.4">
      <c r="A202" t="str">
        <f>RTD("xqrtd.rtdserverxqlite",,"TXON04P16950.TF-ID")</f>
        <v>TXON04P16950</v>
      </c>
      <c r="B202" t="str">
        <f>RTD("xqrtd.rtdserverxqlite",,"TXON04P16950.TF-Name")</f>
        <v>台指選04 P 16950</v>
      </c>
      <c r="C202">
        <f>RTD("xqrtd.rtdserverxqlite",,"TXON04P16950.TF-Bid")</f>
        <v>31</v>
      </c>
      <c r="D202">
        <f>RTD("xqrtd.rtdserverxqlite",,"TXON04P16950.TF-Ask")</f>
        <v>34.5</v>
      </c>
      <c r="E202">
        <f>RTD("xqrtd.rtdserverxqlite",,"TXON04P16950.TF-Price")</f>
        <v>37.5</v>
      </c>
      <c r="F202">
        <f>RTD("xqrtd.rtdserverxqlite",,"TXON04P16950.TF-TotalVolume")</f>
        <v>22</v>
      </c>
      <c r="G202">
        <f>RTD("xqrtd.rtdserverxqlite",,"TXON04P16950.TF-InOutRatio")</f>
        <v>27.27</v>
      </c>
    </row>
    <row r="203" spans="1:7" x14ac:dyDescent="0.4">
      <c r="A203" t="str">
        <f>RTD("xqrtd.rtdserverxqlite",,"TXON04P17000.TF-ID")</f>
        <v>TXON04P17000</v>
      </c>
      <c r="B203" t="str">
        <f>RTD("xqrtd.rtdserverxqlite",,"TXON04P17000.TF-Name")</f>
        <v>台指選04 P 17000</v>
      </c>
      <c r="C203">
        <f>RTD("xqrtd.rtdserverxqlite",,"TXON04P17000.TF-Bid")</f>
        <v>33</v>
      </c>
      <c r="D203">
        <f>RTD("xqrtd.rtdserverxqlite",,"TXON04P17000.TF-Ask")</f>
        <v>34</v>
      </c>
      <c r="E203">
        <f>RTD("xqrtd.rtdserverxqlite",,"TXON04P17000.TF-Price")</f>
        <v>33.5</v>
      </c>
      <c r="F203">
        <f>RTD("xqrtd.rtdserverxqlite",,"TXON04P17000.TF-TotalVolume")</f>
        <v>677</v>
      </c>
      <c r="G203">
        <f>RTD("xqrtd.rtdserverxqlite",,"TXON04P17000.TF-InOutRatio")</f>
        <v>59.85</v>
      </c>
    </row>
    <row r="204" spans="1:7" x14ac:dyDescent="0.4">
      <c r="A204" t="str">
        <f>RTD("xqrtd.rtdserverxqlite",,"TXON04P17050.TF-ID")</f>
        <v>TXON04P17050</v>
      </c>
      <c r="B204" t="str">
        <f>RTD("xqrtd.rtdserverxqlite",,"TXON04P17050.TF-Name")</f>
        <v>台指選04 P 17050</v>
      </c>
      <c r="C204">
        <f>RTD("xqrtd.rtdserverxqlite",,"TXON04P17050.TF-Bid")</f>
        <v>35</v>
      </c>
      <c r="D204">
        <f>RTD("xqrtd.rtdserverxqlite",,"TXON04P17050.TF-Ask")</f>
        <v>36</v>
      </c>
      <c r="E204">
        <f>RTD("xqrtd.rtdserverxqlite",,"TXON04P17050.TF-Price")</f>
        <v>36</v>
      </c>
      <c r="F204">
        <f>RTD("xqrtd.rtdserverxqlite",,"TXON04P17050.TF-TotalVolume")</f>
        <v>36</v>
      </c>
      <c r="G204">
        <f>RTD("xqrtd.rtdserverxqlite",,"TXON04P17050.TF-InOutRatio")</f>
        <v>60.61</v>
      </c>
    </row>
    <row r="205" spans="1:7" x14ac:dyDescent="0.4">
      <c r="A205" t="str">
        <f>RTD("xqrtd.rtdserverxqlite",,"TXON04P17100.TF-ID")</f>
        <v>TXON04P17100</v>
      </c>
      <c r="B205" t="str">
        <f>RTD("xqrtd.rtdserverxqlite",,"TXON04P17100.TF-Name")</f>
        <v>台指選04 P 17100</v>
      </c>
      <c r="C205">
        <f>RTD("xqrtd.rtdserverxqlite",,"TXON04P17100.TF-Bid")</f>
        <v>36.5</v>
      </c>
      <c r="D205">
        <f>RTD("xqrtd.rtdserverxqlite",,"TXON04P17100.TF-Ask")</f>
        <v>38</v>
      </c>
      <c r="E205">
        <f>RTD("xqrtd.rtdserverxqlite",,"TXON04P17100.TF-Price")</f>
        <v>38</v>
      </c>
      <c r="F205">
        <f>RTD("xqrtd.rtdserverxqlite",,"TXON04P17100.TF-TotalVolume")</f>
        <v>99</v>
      </c>
      <c r="G205">
        <f>RTD("xqrtd.rtdserverxqlite",,"TXON04P17100.TF-InOutRatio")</f>
        <v>58.76</v>
      </c>
    </row>
    <row r="206" spans="1:7" x14ac:dyDescent="0.4">
      <c r="A206" t="str">
        <f>RTD("xqrtd.rtdserverxqlite",,"TXON04P17150.TF-ID")</f>
        <v>TXON04P17150</v>
      </c>
      <c r="B206" t="str">
        <f>RTD("xqrtd.rtdserverxqlite",,"TXON04P17150.TF-Name")</f>
        <v>台指選04 P 17150</v>
      </c>
      <c r="C206">
        <f>RTD("xqrtd.rtdserverxqlite",,"TXON04P17150.TF-Bid")</f>
        <v>37.5</v>
      </c>
      <c r="D206">
        <f>RTD("xqrtd.rtdserverxqlite",,"TXON04P17150.TF-Ask")</f>
        <v>41</v>
      </c>
      <c r="E206">
        <f>RTD("xqrtd.rtdserverxqlite",,"TXON04P17150.TF-Price")</f>
        <v>40</v>
      </c>
      <c r="F206">
        <f>RTD("xqrtd.rtdserverxqlite",,"TXON04P17150.TF-TotalVolume")</f>
        <v>17</v>
      </c>
      <c r="G206">
        <f>RTD("xqrtd.rtdserverxqlite",,"TXON04P17150.TF-InOutRatio")</f>
        <v>17.649999999999999</v>
      </c>
    </row>
    <row r="207" spans="1:7" x14ac:dyDescent="0.4">
      <c r="A207" t="str">
        <f>RTD("xqrtd.rtdserverxqlite",,"TXON04P17200.TF-ID")</f>
        <v>TXON04P17200</v>
      </c>
      <c r="B207" t="str">
        <f>RTD("xqrtd.rtdserverxqlite",,"TXON04P17200.TF-Name")</f>
        <v>台指選04 P 17200</v>
      </c>
      <c r="C207">
        <f>RTD("xqrtd.rtdserverxqlite",,"TXON04P17200.TF-Bid")</f>
        <v>41</v>
      </c>
      <c r="D207">
        <f>RTD("xqrtd.rtdserverxqlite",,"TXON04P17200.TF-Ask")</f>
        <v>41.5</v>
      </c>
      <c r="E207">
        <f>RTD("xqrtd.rtdserverxqlite",,"TXON04P17200.TF-Price")</f>
        <v>42</v>
      </c>
      <c r="F207">
        <f>RTD("xqrtd.rtdserverxqlite",,"TXON04P17200.TF-TotalVolume")</f>
        <v>98</v>
      </c>
      <c r="G207">
        <f>RTD("xqrtd.rtdserverxqlite",,"TXON04P17200.TF-InOutRatio")</f>
        <v>47.37</v>
      </c>
    </row>
    <row r="208" spans="1:7" x14ac:dyDescent="0.4">
      <c r="A208" t="str">
        <f>RTD("xqrtd.rtdserverxqlite",,"TXON04P17250.TF-ID")</f>
        <v>TXON04P17250</v>
      </c>
      <c r="B208" t="str">
        <f>RTD("xqrtd.rtdserverxqlite",,"TXON04P17250.TF-Name")</f>
        <v>台指選04 P 17250</v>
      </c>
      <c r="C208">
        <f>RTD("xqrtd.rtdserverxqlite",,"TXON04P17250.TF-Bid")</f>
        <v>41</v>
      </c>
      <c r="D208">
        <f>RTD("xqrtd.rtdserverxqlite",,"TXON04P17250.TF-Ask")</f>
        <v>44.5</v>
      </c>
      <c r="E208">
        <f>RTD("xqrtd.rtdserverxqlite",,"TXON04P17250.TF-Price")</f>
        <v>51</v>
      </c>
      <c r="F208">
        <f>RTD("xqrtd.rtdserverxqlite",,"TXON04P17250.TF-TotalVolume")</f>
        <v>52</v>
      </c>
      <c r="G208">
        <f>RTD("xqrtd.rtdserverxqlite",,"TXON04P17250.TF-InOutRatio")</f>
        <v>48.08</v>
      </c>
    </row>
    <row r="209" spans="1:7" x14ac:dyDescent="0.4">
      <c r="A209" t="str">
        <f>RTD("xqrtd.rtdserverxqlite",,"TXON04P17300.TF-ID")</f>
        <v>TXON04P17300</v>
      </c>
      <c r="B209" t="str">
        <f>RTD("xqrtd.rtdserverxqlite",,"TXON04P17300.TF-Name")</f>
        <v>台指選04 P 17300</v>
      </c>
      <c r="C209">
        <f>RTD("xqrtd.rtdserverxqlite",,"TXON04P17300.TF-Bid")</f>
        <v>44</v>
      </c>
      <c r="D209">
        <f>RTD("xqrtd.rtdserverxqlite",,"TXON04P17300.TF-Ask")</f>
        <v>45.5</v>
      </c>
      <c r="E209">
        <f>RTD("xqrtd.rtdserverxqlite",,"TXON04P17300.TF-Price")</f>
        <v>45</v>
      </c>
      <c r="F209">
        <f>RTD("xqrtd.rtdserverxqlite",,"TXON04P17300.TF-TotalVolume")</f>
        <v>157</v>
      </c>
      <c r="G209">
        <f>RTD("xqrtd.rtdserverxqlite",,"TXON04P17300.TF-InOutRatio")</f>
        <v>66.45</v>
      </c>
    </row>
    <row r="210" spans="1:7" x14ac:dyDescent="0.4">
      <c r="A210" t="str">
        <f>RTD("xqrtd.rtdserverxqlite",,"TXON04P17350.TF-ID")</f>
        <v>TXON04P17350</v>
      </c>
      <c r="B210" t="str">
        <f>RTD("xqrtd.rtdserverxqlite",,"TXON04P17350.TF-Name")</f>
        <v>台指選04 P 17350</v>
      </c>
      <c r="C210">
        <f>RTD("xqrtd.rtdserverxqlite",,"TXON04P17350.TF-Bid")</f>
        <v>44.5</v>
      </c>
      <c r="D210">
        <f>RTD("xqrtd.rtdserverxqlite",,"TXON04P17350.TF-Ask")</f>
        <v>48.5</v>
      </c>
      <c r="E210">
        <f>RTD("xqrtd.rtdserverxqlite",,"TXON04P17350.TF-Price")</f>
        <v>49</v>
      </c>
      <c r="F210">
        <f>RTD("xqrtd.rtdserverxqlite",,"TXON04P17350.TF-TotalVolume")</f>
        <v>45</v>
      </c>
      <c r="G210">
        <f>RTD("xqrtd.rtdserverxqlite",,"TXON04P17350.TF-InOutRatio")</f>
        <v>51.11</v>
      </c>
    </row>
    <row r="211" spans="1:7" x14ac:dyDescent="0.4">
      <c r="A211" t="str">
        <f>RTD("xqrtd.rtdserverxqlite",,"TXON04P17400.TF-ID")</f>
        <v>TXON04P17400</v>
      </c>
      <c r="B211" t="str">
        <f>RTD("xqrtd.rtdserverxqlite",,"TXON04P17400.TF-Name")</f>
        <v>台指選04 P 17400</v>
      </c>
      <c r="C211">
        <f>RTD("xqrtd.rtdserverxqlite",,"TXON04P17400.TF-Bid")</f>
        <v>48</v>
      </c>
      <c r="D211">
        <f>RTD("xqrtd.rtdserverxqlite",,"TXON04P17400.TF-Ask")</f>
        <v>51</v>
      </c>
      <c r="E211">
        <f>RTD("xqrtd.rtdserverxqlite",,"TXON04P17400.TF-Price")</f>
        <v>49</v>
      </c>
      <c r="F211">
        <f>RTD("xqrtd.rtdserverxqlite",,"TXON04P17400.TF-TotalVolume")</f>
        <v>237</v>
      </c>
      <c r="G211">
        <f>RTD("xqrtd.rtdserverxqlite",,"TXON04P17400.TF-InOutRatio")</f>
        <v>48.05</v>
      </c>
    </row>
    <row r="212" spans="1:7" x14ac:dyDescent="0.4">
      <c r="A212" t="str">
        <f>RTD("xqrtd.rtdserverxqlite",,"TXON04P17450.TF-ID")</f>
        <v>TXON04P17450</v>
      </c>
      <c r="B212" t="str">
        <f>RTD("xqrtd.rtdserverxqlite",,"TXON04P17450.TF-Name")</f>
        <v>台指選04 P 17450</v>
      </c>
      <c r="C212">
        <f>RTD("xqrtd.rtdserverxqlite",,"TXON04P17450.TF-Bid")</f>
        <v>49.5</v>
      </c>
      <c r="D212">
        <f>RTD("xqrtd.rtdserverxqlite",,"TXON04P17450.TF-Ask")</f>
        <v>53</v>
      </c>
      <c r="E212">
        <f>RTD("xqrtd.rtdserverxqlite",,"TXON04P17450.TF-Price")</f>
        <v>51</v>
      </c>
      <c r="F212">
        <f>RTD("xqrtd.rtdserverxqlite",,"TXON04P17450.TF-TotalVolume")</f>
        <v>44</v>
      </c>
      <c r="G212">
        <f>RTD("xqrtd.rtdserverxqlite",,"TXON04P17450.TF-InOutRatio")</f>
        <v>39.020000000000003</v>
      </c>
    </row>
    <row r="213" spans="1:7" x14ac:dyDescent="0.4">
      <c r="A213" t="str">
        <f>RTD("xqrtd.rtdserverxqlite",,"TXON04P17500.TF-ID")</f>
        <v>TXON04P17500</v>
      </c>
      <c r="B213" t="str">
        <f>RTD("xqrtd.rtdserverxqlite",,"TXON04P17500.TF-Name")</f>
        <v>台指選04 P 17500</v>
      </c>
      <c r="C213">
        <f>RTD("xqrtd.rtdserverxqlite",,"TXON04P17500.TF-Bid")</f>
        <v>54</v>
      </c>
      <c r="D213">
        <f>RTD("xqrtd.rtdserverxqlite",,"TXON04P17500.TF-Ask")</f>
        <v>56</v>
      </c>
      <c r="E213">
        <f>RTD("xqrtd.rtdserverxqlite",,"TXON04P17500.TF-Price")</f>
        <v>55</v>
      </c>
      <c r="F213">
        <f>RTD("xqrtd.rtdserverxqlite",,"TXON04P17500.TF-TotalVolume")</f>
        <v>842</v>
      </c>
      <c r="G213">
        <f>RTD("xqrtd.rtdserverxqlite",,"TXON04P17500.TF-InOutRatio")</f>
        <v>56.79</v>
      </c>
    </row>
    <row r="214" spans="1:7" x14ac:dyDescent="0.4">
      <c r="A214" t="str">
        <f>RTD("xqrtd.rtdserverxqlite",,"TXON04P17550.TF-ID")</f>
        <v>TXON04P17550</v>
      </c>
      <c r="B214" t="str">
        <f>RTD("xqrtd.rtdserverxqlite",,"TXON04P17550.TF-Name")</f>
        <v>台指選04 P 17550</v>
      </c>
      <c r="C214">
        <f>RTD("xqrtd.rtdserverxqlite",,"TXON04P17550.TF-Bid")</f>
        <v>54</v>
      </c>
      <c r="D214">
        <f>RTD("xqrtd.rtdserverxqlite",,"TXON04P17550.TF-Ask")</f>
        <v>59</v>
      </c>
      <c r="E214">
        <f>RTD("xqrtd.rtdserverxqlite",,"TXON04P17550.TF-Price")</f>
        <v>56</v>
      </c>
      <c r="F214">
        <f>RTD("xqrtd.rtdserverxqlite",,"TXON04P17550.TF-TotalVolume")</f>
        <v>49</v>
      </c>
      <c r="G214">
        <f>RTD("xqrtd.rtdserverxqlite",,"TXON04P17550.TF-InOutRatio")</f>
        <v>48.98</v>
      </c>
    </row>
    <row r="215" spans="1:7" x14ac:dyDescent="0.4">
      <c r="A215" t="str">
        <f>RTD("xqrtd.rtdserverxqlite",,"TXON04P17600.TF-ID")</f>
        <v>TXON04P17600</v>
      </c>
      <c r="B215" t="str">
        <f>RTD("xqrtd.rtdserverxqlite",,"TXON04P17600.TF-Name")</f>
        <v>台指選04 P 17600</v>
      </c>
      <c r="C215">
        <f>RTD("xqrtd.rtdserverxqlite",,"TXON04P17600.TF-Bid")</f>
        <v>59</v>
      </c>
      <c r="D215">
        <f>RTD("xqrtd.rtdserverxqlite",,"TXON04P17600.TF-Ask")</f>
        <v>62</v>
      </c>
      <c r="E215">
        <f>RTD("xqrtd.rtdserverxqlite",,"TXON04P17600.TF-Price")</f>
        <v>60</v>
      </c>
      <c r="F215">
        <f>RTD("xqrtd.rtdserverxqlite",,"TXON04P17600.TF-TotalVolume")</f>
        <v>191</v>
      </c>
      <c r="G215">
        <f>RTD("xqrtd.rtdserverxqlite",,"TXON04P17600.TF-InOutRatio")</f>
        <v>45.45</v>
      </c>
    </row>
    <row r="216" spans="1:7" x14ac:dyDescent="0.4">
      <c r="A216" t="str">
        <f>RTD("xqrtd.rtdserverxqlite",,"TXON04P17650.TF-ID")</f>
        <v>TXON04P17650</v>
      </c>
      <c r="B216" t="str">
        <f>RTD("xqrtd.rtdserverxqlite",,"TXON04P17650.TF-Name")</f>
        <v>台指選04 P 17650</v>
      </c>
      <c r="C216">
        <f>RTD("xqrtd.rtdserverxqlite",,"TXON04P17650.TF-Bid")</f>
        <v>63</v>
      </c>
      <c r="D216">
        <f>RTD("xqrtd.rtdserverxqlite",,"TXON04P17650.TF-Ask")</f>
        <v>65</v>
      </c>
      <c r="E216">
        <f>RTD("xqrtd.rtdserverxqlite",,"TXON04P17650.TF-Price")</f>
        <v>65</v>
      </c>
      <c r="F216">
        <f>RTD("xqrtd.rtdserverxqlite",,"TXON04P17650.TF-TotalVolume")</f>
        <v>38</v>
      </c>
      <c r="G216">
        <f>RTD("xqrtd.rtdserverxqlite",,"TXON04P17650.TF-InOutRatio")</f>
        <v>63.16</v>
      </c>
    </row>
    <row r="217" spans="1:7" x14ac:dyDescent="0.4">
      <c r="A217" t="str">
        <f>RTD("xqrtd.rtdserverxqlite",,"TXON04P17700.TF-ID")</f>
        <v>TXON04P17700</v>
      </c>
      <c r="B217" t="str">
        <f>RTD("xqrtd.rtdserverxqlite",,"TXON04P17700.TF-Name")</f>
        <v>台指選04 P 17700</v>
      </c>
      <c r="C217">
        <f>RTD("xqrtd.rtdserverxqlite",,"TXON04P17700.TF-Bid")</f>
        <v>65</v>
      </c>
      <c r="D217">
        <f>RTD("xqrtd.rtdserverxqlite",,"TXON04P17700.TF-Ask")</f>
        <v>68</v>
      </c>
      <c r="E217">
        <f>RTD("xqrtd.rtdserverxqlite",,"TXON04P17700.TF-Price")</f>
        <v>69</v>
      </c>
      <c r="F217">
        <f>RTD("xqrtd.rtdserverxqlite",,"TXON04P17700.TF-TotalVolume")</f>
        <v>219</v>
      </c>
      <c r="G217">
        <f>RTD("xqrtd.rtdserverxqlite",,"TXON04P17700.TF-InOutRatio")</f>
        <v>49.54</v>
      </c>
    </row>
    <row r="218" spans="1:7" x14ac:dyDescent="0.4">
      <c r="A218" t="str">
        <f>RTD("xqrtd.rtdserverxqlite",,"TXON04P17750.TF-ID")</f>
        <v>TXON04P17750</v>
      </c>
      <c r="B218" t="str">
        <f>RTD("xqrtd.rtdserverxqlite",,"TXON04P17750.TF-Name")</f>
        <v>台指選04 P 17750</v>
      </c>
      <c r="C218">
        <f>RTD("xqrtd.rtdserverxqlite",,"TXON04P17750.TF-Bid")</f>
        <v>69</v>
      </c>
      <c r="D218">
        <f>RTD("xqrtd.rtdserverxqlite",,"TXON04P17750.TF-Ask")</f>
        <v>72</v>
      </c>
      <c r="E218">
        <f>RTD("xqrtd.rtdserverxqlite",,"TXON04P17750.TF-Price")</f>
        <v>76</v>
      </c>
      <c r="F218">
        <f>RTD("xqrtd.rtdserverxqlite",,"TXON04P17750.TF-TotalVolume")</f>
        <v>35</v>
      </c>
      <c r="G218">
        <f>RTD("xqrtd.rtdserverxqlite",,"TXON04P17750.TF-InOutRatio")</f>
        <v>48.48</v>
      </c>
    </row>
    <row r="219" spans="1:7" x14ac:dyDescent="0.4">
      <c r="A219" t="str">
        <f>RTD("xqrtd.rtdserverxqlite",,"TXON04P17800.TF-ID")</f>
        <v>TXON04P17800</v>
      </c>
      <c r="B219" t="str">
        <f>RTD("xqrtd.rtdserverxqlite",,"TXON04P17800.TF-Name")</f>
        <v>台指選04 P 17800</v>
      </c>
      <c r="C219">
        <f>RTD("xqrtd.rtdserverxqlite",,"TXON04P17800.TF-Bid")</f>
        <v>74</v>
      </c>
      <c r="D219">
        <f>RTD("xqrtd.rtdserverxqlite",,"TXON04P17800.TF-Ask")</f>
        <v>75</v>
      </c>
      <c r="E219">
        <f>RTD("xqrtd.rtdserverxqlite",,"TXON04P17800.TF-Price")</f>
        <v>74</v>
      </c>
      <c r="F219">
        <f>RTD("xqrtd.rtdserverxqlite",,"TXON04P17800.TF-TotalVolume")</f>
        <v>199</v>
      </c>
      <c r="G219">
        <f>RTD("xqrtd.rtdserverxqlite",,"TXON04P17800.TF-InOutRatio")</f>
        <v>69.849999999999994</v>
      </c>
    </row>
    <row r="220" spans="1:7" x14ac:dyDescent="0.4">
      <c r="A220" t="str">
        <f>RTD("xqrtd.rtdserverxqlite",,"TXON04P17850.TF-ID")</f>
        <v>TXON04P17850</v>
      </c>
      <c r="B220" t="str">
        <f>RTD("xqrtd.rtdserverxqlite",,"TXON04P17850.TF-Name")</f>
        <v>台指選04 P 17850</v>
      </c>
      <c r="C220">
        <f>RTD("xqrtd.rtdserverxqlite",,"TXON04P17850.TF-Bid")</f>
        <v>77</v>
      </c>
      <c r="D220">
        <f>RTD("xqrtd.rtdserverxqlite",,"TXON04P17850.TF-Ask")</f>
        <v>80</v>
      </c>
      <c r="E220">
        <f>RTD("xqrtd.rtdserverxqlite",,"TXON04P17850.TF-Price")</f>
        <v>76</v>
      </c>
      <c r="F220">
        <f>RTD("xqrtd.rtdserverxqlite",,"TXON04P17850.TF-TotalVolume")</f>
        <v>52</v>
      </c>
      <c r="G220">
        <f>RTD("xqrtd.rtdserverxqlite",,"TXON04P17850.TF-InOutRatio")</f>
        <v>40.380000000000003</v>
      </c>
    </row>
    <row r="221" spans="1:7" x14ac:dyDescent="0.4">
      <c r="A221" t="str">
        <f>RTD("xqrtd.rtdserverxqlite",,"TXON04P17900.TF-ID")</f>
        <v>TXON04P17900</v>
      </c>
      <c r="B221" t="str">
        <f>RTD("xqrtd.rtdserverxqlite",,"TXON04P17900.TF-Name")</f>
        <v>台指選04 P 17900</v>
      </c>
      <c r="C221">
        <f>RTD("xqrtd.rtdserverxqlite",,"TXON04P17900.TF-Bid")</f>
        <v>81</v>
      </c>
      <c r="D221">
        <f>RTD("xqrtd.rtdserverxqlite",,"TXON04P17900.TF-Ask")</f>
        <v>84</v>
      </c>
      <c r="E221">
        <f>RTD("xqrtd.rtdserverxqlite",,"TXON04P17900.TF-Price")</f>
        <v>81</v>
      </c>
      <c r="F221">
        <f>RTD("xqrtd.rtdserverxqlite",,"TXON04P17900.TF-TotalVolume")</f>
        <v>362</v>
      </c>
      <c r="G221">
        <f>RTD("xqrtd.rtdserverxqlite",,"TXON04P17900.TF-InOutRatio")</f>
        <v>64.040000000000006</v>
      </c>
    </row>
    <row r="222" spans="1:7" x14ac:dyDescent="0.4">
      <c r="A222" t="str">
        <f>RTD("xqrtd.rtdserverxqlite",,"TXON04P17950.TF-ID")</f>
        <v>TXON04P17950</v>
      </c>
      <c r="B222" t="str">
        <f>RTD("xqrtd.rtdserverxqlite",,"TXON04P17950.TF-Name")</f>
        <v>台指選04 P 17950</v>
      </c>
      <c r="C222">
        <f>RTD("xqrtd.rtdserverxqlite",,"TXON04P17950.TF-Bid")</f>
        <v>86</v>
      </c>
      <c r="D222">
        <f>RTD("xqrtd.rtdserverxqlite",,"TXON04P17950.TF-Ask")</f>
        <v>89</v>
      </c>
      <c r="E222">
        <f>RTD("xqrtd.rtdserverxqlite",,"TXON04P17950.TF-Price")</f>
        <v>88</v>
      </c>
      <c r="F222">
        <f>RTD("xqrtd.rtdserverxqlite",,"TXON04P17950.TF-TotalVolume")</f>
        <v>53</v>
      </c>
      <c r="G222">
        <f>RTD("xqrtd.rtdserverxqlite",,"TXON04P17950.TF-InOutRatio")</f>
        <v>46.15</v>
      </c>
    </row>
    <row r="223" spans="1:7" x14ac:dyDescent="0.4">
      <c r="A223" t="str">
        <f>RTD("xqrtd.rtdserverxqlite",,"TXON04P18000.TF-ID")</f>
        <v>TXON04P18000</v>
      </c>
      <c r="B223" t="str">
        <f>RTD("xqrtd.rtdserverxqlite",,"TXON04P18000.TF-Name")</f>
        <v>台指選04 P 18000</v>
      </c>
      <c r="C223">
        <f>RTD("xqrtd.rtdserverxqlite",,"TXON04P18000.TF-Bid")</f>
        <v>91</v>
      </c>
      <c r="D223">
        <f>RTD("xqrtd.rtdserverxqlite",,"TXON04P18000.TF-Ask")</f>
        <v>92</v>
      </c>
      <c r="E223">
        <f>RTD("xqrtd.rtdserverxqlite",,"TXON04P18000.TF-Price")</f>
        <v>92</v>
      </c>
      <c r="F223">
        <f>RTD("xqrtd.rtdserverxqlite",,"TXON04P18000.TF-TotalVolume")</f>
        <v>1762</v>
      </c>
      <c r="G223">
        <f>RTD("xqrtd.rtdserverxqlite",,"TXON04P18000.TF-InOutRatio")</f>
        <v>54.43</v>
      </c>
    </row>
    <row r="224" spans="1:7" x14ac:dyDescent="0.4">
      <c r="A224" t="str">
        <f>RTD("xqrtd.rtdserverxqlite",,"TXON04P18050.TF-ID")</f>
        <v>TXON04P18050</v>
      </c>
      <c r="B224" t="str">
        <f>RTD("xqrtd.rtdserverxqlite",,"TXON04P18050.TF-Name")</f>
        <v>台指選04 P 18050</v>
      </c>
      <c r="C224">
        <f>RTD("xqrtd.rtdserverxqlite",,"TXON04P18050.TF-Bid")</f>
        <v>96</v>
      </c>
      <c r="D224">
        <f>RTD("xqrtd.rtdserverxqlite",,"TXON04P18050.TF-Ask")</f>
        <v>99</v>
      </c>
      <c r="E224">
        <f>RTD("xqrtd.rtdserverxqlite",,"TXON04P18050.TF-Price")</f>
        <v>102</v>
      </c>
      <c r="F224">
        <f>RTD("xqrtd.rtdserverxqlite",,"TXON04P18050.TF-TotalVolume")</f>
        <v>57</v>
      </c>
      <c r="G224">
        <f>RTD("xqrtd.rtdserverxqlite",,"TXON04P18050.TF-InOutRatio")</f>
        <v>36.840000000000003</v>
      </c>
    </row>
    <row r="225" spans="1:7" x14ac:dyDescent="0.4">
      <c r="A225" t="str">
        <f>RTD("xqrtd.rtdserverxqlite",,"TXON04P18100.TF-ID")</f>
        <v>TXON04P18100</v>
      </c>
      <c r="B225" t="str">
        <f>RTD("xqrtd.rtdserverxqlite",,"TXON04P18100.TF-Name")</f>
        <v>台指選04 P 18100</v>
      </c>
      <c r="C225">
        <f>RTD("xqrtd.rtdserverxqlite",,"TXON04P18100.TF-Bid")</f>
        <v>101</v>
      </c>
      <c r="D225">
        <f>RTD("xqrtd.rtdserverxqlite",,"TXON04P18100.TF-Ask")</f>
        <v>103</v>
      </c>
      <c r="E225">
        <f>RTD("xqrtd.rtdserverxqlite",,"TXON04P18100.TF-Price")</f>
        <v>101</v>
      </c>
      <c r="F225">
        <f>RTD("xqrtd.rtdserverxqlite",,"TXON04P18100.TF-TotalVolume")</f>
        <v>244</v>
      </c>
      <c r="G225">
        <f>RTD("xqrtd.rtdserverxqlite",,"TXON04P18100.TF-InOutRatio")</f>
        <v>52.08</v>
      </c>
    </row>
    <row r="226" spans="1:7" x14ac:dyDescent="0.4">
      <c r="A226" t="str">
        <f>RTD("xqrtd.rtdserverxqlite",,"TXON04P18150.TF-ID")</f>
        <v>TXON04P18150</v>
      </c>
      <c r="B226" t="str">
        <f>RTD("xqrtd.rtdserverxqlite",,"TXON04P18150.TF-Name")</f>
        <v>台指選04 P 18150</v>
      </c>
      <c r="C226">
        <f>RTD("xqrtd.rtdserverxqlite",,"TXON04P18150.TF-Bid")</f>
        <v>107</v>
      </c>
      <c r="D226">
        <f>RTD("xqrtd.rtdserverxqlite",,"TXON04P18150.TF-Ask")</f>
        <v>110</v>
      </c>
      <c r="E226">
        <f>RTD("xqrtd.rtdserverxqlite",,"TXON04P18150.TF-Price")</f>
        <v>118</v>
      </c>
      <c r="F226">
        <f>RTD("xqrtd.rtdserverxqlite",,"TXON04P18150.TF-TotalVolume")</f>
        <v>54</v>
      </c>
      <c r="G226">
        <f>RTD("xqrtd.rtdserverxqlite",,"TXON04P18150.TF-InOutRatio")</f>
        <v>51.85</v>
      </c>
    </row>
    <row r="227" spans="1:7" x14ac:dyDescent="0.4">
      <c r="A227" t="str">
        <f>RTD("xqrtd.rtdserverxqlite",,"TXON04P18200.TF-ID")</f>
        <v>TXON04P18200</v>
      </c>
      <c r="B227" t="str">
        <f>RTD("xqrtd.rtdserverxqlite",,"TXON04P18200.TF-Name")</f>
        <v>台指選04 P 18200</v>
      </c>
      <c r="C227">
        <f>RTD("xqrtd.rtdserverxqlite",,"TXON04P18200.TF-Bid")</f>
        <v>113</v>
      </c>
      <c r="D227">
        <f>RTD("xqrtd.rtdserverxqlite",,"TXON04P18200.TF-Ask")</f>
        <v>115</v>
      </c>
      <c r="E227">
        <f>RTD("xqrtd.rtdserverxqlite",,"TXON04P18200.TF-Price")</f>
        <v>113</v>
      </c>
      <c r="F227">
        <f>RTD("xqrtd.rtdserverxqlite",,"TXON04P18200.TF-TotalVolume")</f>
        <v>384</v>
      </c>
      <c r="G227">
        <f>RTD("xqrtd.rtdserverxqlite",,"TXON04P18200.TF-InOutRatio")</f>
        <v>46.49</v>
      </c>
    </row>
    <row r="228" spans="1:7" x14ac:dyDescent="0.4">
      <c r="A228" t="str">
        <f>RTD("xqrtd.rtdserverxqlite",,"TXON04P18250.TF-ID")</f>
        <v>TXON04P18250</v>
      </c>
      <c r="B228" t="str">
        <f>RTD("xqrtd.rtdserverxqlite",,"TXON04P18250.TF-Name")</f>
        <v>台指選04 P 18250</v>
      </c>
      <c r="C228">
        <f>RTD("xqrtd.rtdserverxqlite",,"TXON04P18250.TF-Bid")</f>
        <v>120</v>
      </c>
      <c r="D228">
        <f>RTD("xqrtd.rtdserverxqlite",,"TXON04P18250.TF-Ask")</f>
        <v>123</v>
      </c>
      <c r="E228">
        <f>RTD("xqrtd.rtdserverxqlite",,"TXON04P18250.TF-Price")</f>
        <v>128</v>
      </c>
      <c r="F228">
        <f>RTD("xqrtd.rtdserverxqlite",,"TXON04P18250.TF-TotalVolume")</f>
        <v>92</v>
      </c>
      <c r="G228">
        <f>RTD("xqrtd.rtdserverxqlite",,"TXON04P18250.TF-InOutRatio")</f>
        <v>43.96</v>
      </c>
    </row>
    <row r="229" spans="1:7" x14ac:dyDescent="0.4">
      <c r="A229" t="str">
        <f>RTD("xqrtd.rtdserverxqlite",,"TXON04P18300.TF-ID")</f>
        <v>TXON04P18300</v>
      </c>
      <c r="B229" t="str">
        <f>RTD("xqrtd.rtdserverxqlite",,"TXON04P18300.TF-Name")</f>
        <v>台指選04 P 18300</v>
      </c>
      <c r="C229">
        <f>RTD("xqrtd.rtdserverxqlite",,"TXON04P18300.TF-Bid")</f>
        <v>126</v>
      </c>
      <c r="D229">
        <f>RTD("xqrtd.rtdserverxqlite",,"TXON04P18300.TF-Ask")</f>
        <v>130</v>
      </c>
      <c r="E229">
        <f>RTD("xqrtd.rtdserverxqlite",,"TXON04P18300.TF-Price")</f>
        <v>128</v>
      </c>
      <c r="F229">
        <f>RTD("xqrtd.rtdserverxqlite",,"TXON04P18300.TF-TotalVolume")</f>
        <v>431</v>
      </c>
      <c r="G229">
        <f>RTD("xqrtd.rtdserverxqlite",,"TXON04P18300.TF-InOutRatio")</f>
        <v>46.95</v>
      </c>
    </row>
    <row r="230" spans="1:7" x14ac:dyDescent="0.4">
      <c r="A230" t="str">
        <f>RTD("xqrtd.rtdserverxqlite",,"TXON04P18350.TF-ID")</f>
        <v>TXON04P18350</v>
      </c>
      <c r="B230" t="str">
        <f>RTD("xqrtd.rtdserverxqlite",,"TXON04P18350.TF-Name")</f>
        <v>台指選04 P 18350</v>
      </c>
      <c r="C230">
        <f>RTD("xqrtd.rtdserverxqlite",,"TXON04P18350.TF-Bid")</f>
        <v>134</v>
      </c>
      <c r="D230">
        <f>RTD("xqrtd.rtdserverxqlite",,"TXON04P18350.TF-Ask")</f>
        <v>137</v>
      </c>
      <c r="E230">
        <f>RTD("xqrtd.rtdserverxqlite",,"TXON04P18350.TF-Price")</f>
        <v>135</v>
      </c>
      <c r="F230">
        <f>RTD("xqrtd.rtdserverxqlite",,"TXON04P18350.TF-TotalVolume")</f>
        <v>68</v>
      </c>
      <c r="G230">
        <f>RTD("xqrtd.rtdserverxqlite",,"TXON04P18350.TF-InOutRatio")</f>
        <v>51.47</v>
      </c>
    </row>
    <row r="231" spans="1:7" x14ac:dyDescent="0.4">
      <c r="A231" t="str">
        <f>RTD("xqrtd.rtdserverxqlite",,"TXON04P18400.TF-ID")</f>
        <v>TXON04P18400</v>
      </c>
      <c r="B231" t="str">
        <f>RTD("xqrtd.rtdserverxqlite",,"TXON04P18400.TF-Name")</f>
        <v>台指選04 P 18400</v>
      </c>
      <c r="C231">
        <f>RTD("xqrtd.rtdserverxqlite",,"TXON04P18400.TF-Bid")</f>
        <v>142</v>
      </c>
      <c r="D231">
        <f>RTD("xqrtd.rtdserverxqlite",,"TXON04P18400.TF-Ask")</f>
        <v>145</v>
      </c>
      <c r="E231">
        <f>RTD("xqrtd.rtdserverxqlite",,"TXON04P18400.TF-Price")</f>
        <v>142</v>
      </c>
      <c r="F231">
        <f>RTD("xqrtd.rtdserverxqlite",,"TXON04P18400.TF-TotalVolume")</f>
        <v>433</v>
      </c>
      <c r="G231">
        <f>RTD("xqrtd.rtdserverxqlite",,"TXON04P18400.TF-InOutRatio")</f>
        <v>63.57</v>
      </c>
    </row>
    <row r="232" spans="1:7" x14ac:dyDescent="0.4">
      <c r="A232" t="str">
        <f>RTD("xqrtd.rtdserverxqlite",,"TXON04P18450.TF-ID")</f>
        <v>TXON04P18450</v>
      </c>
      <c r="B232" t="str">
        <f>RTD("xqrtd.rtdserverxqlite",,"TXON04P18450.TF-Name")</f>
        <v>台指選04 P 18450</v>
      </c>
      <c r="C232">
        <f>RTD("xqrtd.rtdserverxqlite",,"TXON04P18450.TF-Bid")</f>
        <v>149</v>
      </c>
      <c r="D232">
        <f>RTD("xqrtd.rtdserverxqlite",,"TXON04P18450.TF-Ask")</f>
        <v>152</v>
      </c>
      <c r="E232">
        <f>RTD("xqrtd.rtdserverxqlite",,"TXON04P18450.TF-Price")</f>
        <v>153</v>
      </c>
      <c r="F232">
        <f>RTD("xqrtd.rtdserverxqlite",,"TXON04P18450.TF-TotalVolume")</f>
        <v>196</v>
      </c>
      <c r="G232">
        <f>RTD("xqrtd.rtdserverxqlite",,"TXON04P18450.TF-InOutRatio")</f>
        <v>84.18</v>
      </c>
    </row>
    <row r="233" spans="1:7" x14ac:dyDescent="0.4">
      <c r="A233" t="str">
        <f>RTD("xqrtd.rtdserverxqlite",,"TXON04P18500.TF-ID")</f>
        <v>TXON04P18500</v>
      </c>
      <c r="B233" t="str">
        <f>RTD("xqrtd.rtdserverxqlite",,"TXON04P18500.TF-Name")</f>
        <v>台指選04 P 18500</v>
      </c>
      <c r="C233">
        <f>RTD("xqrtd.rtdserverxqlite",,"TXON04P18500.TF-Bid")</f>
        <v>160</v>
      </c>
      <c r="D233">
        <f>RTD("xqrtd.rtdserverxqlite",,"TXON04P18500.TF-Ask")</f>
        <v>162</v>
      </c>
      <c r="E233">
        <f>RTD("xqrtd.rtdserverxqlite",,"TXON04P18500.TF-Price")</f>
        <v>160</v>
      </c>
      <c r="F233">
        <f>RTD("xqrtd.rtdserverxqlite",,"TXON04P18500.TF-TotalVolume")</f>
        <v>767</v>
      </c>
      <c r="G233">
        <f>RTD("xqrtd.rtdserverxqlite",,"TXON04P18500.TF-InOutRatio")</f>
        <v>39.49</v>
      </c>
    </row>
    <row r="234" spans="1:7" x14ac:dyDescent="0.4">
      <c r="A234" t="str">
        <f>RTD("xqrtd.rtdserverxqlite",,"TXON04P18550.TF-ID")</f>
        <v>TXON04P18550</v>
      </c>
      <c r="B234" t="str">
        <f>RTD("xqrtd.rtdserverxqlite",,"TXON04P18550.TF-Name")</f>
        <v>台指選04 P 18550</v>
      </c>
      <c r="C234">
        <f>RTD("xqrtd.rtdserverxqlite",,"TXON04P18550.TF-Bid")</f>
        <v>167</v>
      </c>
      <c r="D234">
        <f>RTD("xqrtd.rtdserverxqlite",,"TXON04P18550.TF-Ask")</f>
        <v>171</v>
      </c>
      <c r="E234">
        <f>RTD("xqrtd.rtdserverxqlite",,"TXON04P18550.TF-Price")</f>
        <v>172</v>
      </c>
      <c r="F234">
        <f>RTD("xqrtd.rtdserverxqlite",,"TXON04P18550.TF-TotalVolume")</f>
        <v>86</v>
      </c>
      <c r="G234">
        <f>RTD("xqrtd.rtdserverxqlite",,"TXON04P18550.TF-InOutRatio")</f>
        <v>38.369999999999997</v>
      </c>
    </row>
    <row r="235" spans="1:7" x14ac:dyDescent="0.4">
      <c r="A235" t="str">
        <f>RTD("xqrtd.rtdserverxqlite",,"TXON04P18600.TF-ID")</f>
        <v>TXON04P18600</v>
      </c>
      <c r="B235" t="str">
        <f>RTD("xqrtd.rtdserverxqlite",,"TXON04P18600.TF-Name")</f>
        <v>台指選04 P 18600</v>
      </c>
      <c r="C235">
        <f>RTD("xqrtd.rtdserverxqlite",,"TXON04P18600.TF-Bid")</f>
        <v>177</v>
      </c>
      <c r="D235">
        <f>RTD("xqrtd.rtdserverxqlite",,"TXON04P18600.TF-Ask")</f>
        <v>180</v>
      </c>
      <c r="E235">
        <f>RTD("xqrtd.rtdserverxqlite",,"TXON04P18600.TF-Price")</f>
        <v>180</v>
      </c>
      <c r="F235">
        <f>RTD("xqrtd.rtdserverxqlite",,"TXON04P18600.TF-TotalVolume")</f>
        <v>433</v>
      </c>
      <c r="G235">
        <f>RTD("xqrtd.rtdserverxqlite",,"TXON04P18600.TF-InOutRatio")</f>
        <v>46.53</v>
      </c>
    </row>
    <row r="236" spans="1:7" x14ac:dyDescent="0.4">
      <c r="A236" t="str">
        <f>RTD("xqrtd.rtdserverxqlite",,"TXON04P18650.TF-ID")</f>
        <v>TXON04P18650</v>
      </c>
      <c r="B236" t="str">
        <f>RTD("xqrtd.rtdserverxqlite",,"TXON04P18650.TF-Name")</f>
        <v>台指選04 P 18650</v>
      </c>
      <c r="C236">
        <f>RTD("xqrtd.rtdserverxqlite",,"TXON04P18650.TF-Bid")</f>
        <v>187</v>
      </c>
      <c r="D236">
        <f>RTD("xqrtd.rtdserverxqlite",,"TXON04P18650.TF-Ask")</f>
        <v>191</v>
      </c>
      <c r="E236">
        <f>RTD("xqrtd.rtdserverxqlite",,"TXON04P18650.TF-Price")</f>
        <v>185</v>
      </c>
      <c r="F236">
        <f>RTD("xqrtd.rtdserverxqlite",,"TXON04P18650.TF-TotalVolume")</f>
        <v>99</v>
      </c>
      <c r="G236">
        <f>RTD("xqrtd.rtdserverxqlite",,"TXON04P18650.TF-InOutRatio")</f>
        <v>66.67</v>
      </c>
    </row>
    <row r="237" spans="1:7" x14ac:dyDescent="0.4">
      <c r="A237" t="str">
        <f>RTD("xqrtd.rtdserverxqlite",,"TXON04P18700.TF-ID")</f>
        <v>TXON04P18700</v>
      </c>
      <c r="B237" t="str">
        <f>RTD("xqrtd.rtdserverxqlite",,"TXON04P18700.TF-Name")</f>
        <v>台指選04 P 18700</v>
      </c>
      <c r="C237">
        <f>RTD("xqrtd.rtdserverxqlite",,"TXON04P18700.TF-Bid")</f>
        <v>197</v>
      </c>
      <c r="D237">
        <f>RTD("xqrtd.rtdserverxqlite",,"TXON04P18700.TF-Ask")</f>
        <v>201</v>
      </c>
      <c r="E237">
        <f>RTD("xqrtd.rtdserverxqlite",,"TXON04P18700.TF-Price")</f>
        <v>199</v>
      </c>
      <c r="F237">
        <f>RTD("xqrtd.rtdserverxqlite",,"TXON04P18700.TF-TotalVolume")</f>
        <v>327</v>
      </c>
      <c r="G237">
        <f>RTD("xqrtd.rtdserverxqlite",,"TXON04P18700.TF-InOutRatio")</f>
        <v>45.23</v>
      </c>
    </row>
    <row r="238" spans="1:7" x14ac:dyDescent="0.4">
      <c r="A238" t="str">
        <f>RTD("xqrtd.rtdserverxqlite",,"TXON04P18750.TF-ID")</f>
        <v>TXON04P18750</v>
      </c>
      <c r="B238" t="str">
        <f>RTD("xqrtd.rtdserverxqlite",,"TXON04P18750.TF-Name")</f>
        <v>台指選04 P 18750</v>
      </c>
      <c r="C238">
        <f>RTD("xqrtd.rtdserverxqlite",,"TXON04P18750.TF-Bid")</f>
        <v>209</v>
      </c>
      <c r="D238">
        <f>RTD("xqrtd.rtdserverxqlite",,"TXON04P18750.TF-Ask")</f>
        <v>213</v>
      </c>
      <c r="E238">
        <f>RTD("xqrtd.rtdserverxqlite",,"TXON04P18750.TF-Price")</f>
        <v>209</v>
      </c>
      <c r="F238">
        <f>RTD("xqrtd.rtdserverxqlite",,"TXON04P18750.TF-TotalVolume")</f>
        <v>145</v>
      </c>
      <c r="G238">
        <f>RTD("xqrtd.rtdserverxqlite",,"TXON04P18750.TF-InOutRatio")</f>
        <v>48.61</v>
      </c>
    </row>
    <row r="239" spans="1:7" x14ac:dyDescent="0.4">
      <c r="A239" t="str">
        <f>RTD("xqrtd.rtdserverxqlite",,"TXON04P18800.TF-ID")</f>
        <v>TXON04P18800</v>
      </c>
      <c r="B239" t="str">
        <f>RTD("xqrtd.rtdserverxqlite",,"TXON04P18800.TF-Name")</f>
        <v>台指選04 P 18800</v>
      </c>
      <c r="C239">
        <f>RTD("xqrtd.rtdserverxqlite",,"TXON04P18800.TF-Bid")</f>
        <v>220</v>
      </c>
      <c r="D239">
        <f>RTD("xqrtd.rtdserverxqlite",,"TXON04P18800.TF-Ask")</f>
        <v>225</v>
      </c>
      <c r="E239">
        <f>RTD("xqrtd.rtdserverxqlite",,"TXON04P18800.TF-Price")</f>
        <v>222</v>
      </c>
      <c r="F239">
        <f>RTD("xqrtd.rtdserverxqlite",,"TXON04P18800.TF-TotalVolume")</f>
        <v>642</v>
      </c>
      <c r="G239">
        <f>RTD("xqrtd.rtdserverxqlite",,"TXON04P18800.TF-InOutRatio")</f>
        <v>36.76</v>
      </c>
    </row>
    <row r="240" spans="1:7" x14ac:dyDescent="0.4">
      <c r="A240" t="str">
        <f>RTD("xqrtd.rtdserverxqlite",,"TXON04P18850.TF-ID")</f>
        <v>TXON04P18850</v>
      </c>
      <c r="B240" t="str">
        <f>RTD("xqrtd.rtdserverxqlite",,"TXON04P18850.TF-Name")</f>
        <v>台指選04 P 18850</v>
      </c>
      <c r="C240">
        <f>RTD("xqrtd.rtdserverxqlite",,"TXON04P18850.TF-Bid")</f>
        <v>233</v>
      </c>
      <c r="D240">
        <f>RTD("xqrtd.rtdserverxqlite",,"TXON04P18850.TF-Ask")</f>
        <v>238</v>
      </c>
      <c r="E240">
        <f>RTD("xqrtd.rtdserverxqlite",,"TXON04P18850.TF-Price")</f>
        <v>231</v>
      </c>
      <c r="F240">
        <f>RTD("xqrtd.rtdserverxqlite",,"TXON04P18850.TF-TotalVolume")</f>
        <v>148</v>
      </c>
      <c r="G240">
        <f>RTD("xqrtd.rtdserverxqlite",,"TXON04P18850.TF-InOutRatio")</f>
        <v>36.299999999999997</v>
      </c>
    </row>
    <row r="241" spans="1:7" x14ac:dyDescent="0.4">
      <c r="A241" t="str">
        <f>RTD("xqrtd.rtdserverxqlite",,"TXON04P18900.TF-ID")</f>
        <v>TXON04P18900</v>
      </c>
      <c r="B241" t="str">
        <f>RTD("xqrtd.rtdserverxqlite",,"TXON04P18900.TF-Name")</f>
        <v>台指選04 P 18900</v>
      </c>
      <c r="C241">
        <f>RTD("xqrtd.rtdserverxqlite",,"TXON04P18900.TF-Bid")</f>
        <v>246</v>
      </c>
      <c r="D241">
        <f>RTD("xqrtd.rtdserverxqlite",,"TXON04P18900.TF-Ask")</f>
        <v>251</v>
      </c>
      <c r="E241">
        <f>RTD("xqrtd.rtdserverxqlite",,"TXON04P18900.TF-Price")</f>
        <v>245</v>
      </c>
      <c r="F241">
        <f>RTD("xqrtd.rtdserverxqlite",,"TXON04P18900.TF-TotalVolume")</f>
        <v>607</v>
      </c>
      <c r="G241">
        <f>RTD("xqrtd.rtdserverxqlite",,"TXON04P18900.TF-InOutRatio")</f>
        <v>47.52</v>
      </c>
    </row>
    <row r="242" spans="1:7" x14ac:dyDescent="0.4">
      <c r="A242" t="str">
        <f>RTD("xqrtd.rtdserverxqlite",,"TXON04P18950.TF-ID")</f>
        <v>TXON04P18950</v>
      </c>
      <c r="B242" t="str">
        <f>RTD("xqrtd.rtdserverxqlite",,"TXON04P18950.TF-Name")</f>
        <v>台指選04 P 18950</v>
      </c>
      <c r="C242">
        <f>RTD("xqrtd.rtdserverxqlite",,"TXON04P18950.TF-Bid")</f>
        <v>261</v>
      </c>
      <c r="D242">
        <f>RTD("xqrtd.rtdserverxqlite",,"TXON04P18950.TF-Ask")</f>
        <v>265</v>
      </c>
      <c r="E242">
        <f>RTD("xqrtd.rtdserverxqlite",,"TXON04P18950.TF-Price")</f>
        <v>264</v>
      </c>
      <c r="F242">
        <f>RTD("xqrtd.rtdserverxqlite",,"TXON04P18950.TF-TotalVolume")</f>
        <v>187</v>
      </c>
      <c r="G242">
        <f>RTD("xqrtd.rtdserverxqlite",,"TXON04P18950.TF-InOutRatio")</f>
        <v>43.85</v>
      </c>
    </row>
    <row r="243" spans="1:7" x14ac:dyDescent="0.4">
      <c r="A243" t="str">
        <f>RTD("xqrtd.rtdserverxqlite",,"TXON04P19000.TF-ID")</f>
        <v>TXON04P19000</v>
      </c>
      <c r="B243" t="str">
        <f>RTD("xqrtd.rtdserverxqlite",,"TXON04P19000.TF-Name")</f>
        <v>台指選04 P 19000</v>
      </c>
      <c r="C243">
        <f>RTD("xqrtd.rtdserverxqlite",,"TXON04P19000.TF-Bid")</f>
        <v>276</v>
      </c>
      <c r="D243">
        <f>RTD("xqrtd.rtdserverxqlite",,"TXON04P19000.TF-Ask")</f>
        <v>279</v>
      </c>
      <c r="E243">
        <f>RTD("xqrtd.rtdserverxqlite",,"TXON04P19000.TF-Price")</f>
        <v>277</v>
      </c>
      <c r="F243">
        <f>RTD("xqrtd.rtdserverxqlite",,"TXON04P19000.TF-TotalVolume")</f>
        <v>1718</v>
      </c>
      <c r="G243">
        <f>RTD("xqrtd.rtdserverxqlite",,"TXON04P19000.TF-InOutRatio")</f>
        <v>40.42</v>
      </c>
    </row>
    <row r="244" spans="1:7" x14ac:dyDescent="0.4">
      <c r="A244" t="str">
        <f>RTD("xqrtd.rtdserverxqlite",,"TXON04P19050.TF-ID")</f>
        <v>TXON04P19050</v>
      </c>
      <c r="B244" t="str">
        <f>RTD("xqrtd.rtdserverxqlite",,"TXON04P19050.TF-Name")</f>
        <v>台指選04 P 19050</v>
      </c>
      <c r="C244">
        <f>RTD("xqrtd.rtdserverxqlite",,"TXON04P19050.TF-Bid")</f>
        <v>291</v>
      </c>
      <c r="D244">
        <f>RTD("xqrtd.rtdserverxqlite",,"TXON04P19050.TF-Ask")</f>
        <v>294</v>
      </c>
      <c r="E244">
        <f>RTD("xqrtd.rtdserverxqlite",,"TXON04P19050.TF-Price")</f>
        <v>296</v>
      </c>
      <c r="F244">
        <f>RTD("xqrtd.rtdserverxqlite",,"TXON04P19050.TF-TotalVolume")</f>
        <v>265</v>
      </c>
      <c r="G244">
        <f>RTD("xqrtd.rtdserverxqlite",,"TXON04P19050.TF-InOutRatio")</f>
        <v>23.95</v>
      </c>
    </row>
    <row r="245" spans="1:7" x14ac:dyDescent="0.4">
      <c r="A245" t="str">
        <f>RTD("xqrtd.rtdserverxqlite",,"TXON04P19100.TF-ID")</f>
        <v>TXON04P19100</v>
      </c>
      <c r="B245" t="str">
        <f>RTD("xqrtd.rtdserverxqlite",,"TXON04P19100.TF-Name")</f>
        <v>台指選04 P 19100</v>
      </c>
      <c r="C245">
        <f>RTD("xqrtd.rtdserverxqlite",,"TXON04P19100.TF-Bid")</f>
        <v>306</v>
      </c>
      <c r="D245">
        <f>RTD("xqrtd.rtdserverxqlite",,"TXON04P19100.TF-Ask")</f>
        <v>310</v>
      </c>
      <c r="E245">
        <f>RTD("xqrtd.rtdserverxqlite",,"TXON04P19100.TF-Price")</f>
        <v>304</v>
      </c>
      <c r="F245">
        <f>RTD("xqrtd.rtdserverxqlite",,"TXON04P19100.TF-TotalVolume")</f>
        <v>252</v>
      </c>
      <c r="G245">
        <f>RTD("xqrtd.rtdserverxqlite",,"TXON04P19100.TF-InOutRatio")</f>
        <v>58.96</v>
      </c>
    </row>
    <row r="246" spans="1:7" x14ac:dyDescent="0.4">
      <c r="A246" t="str">
        <f>RTD("xqrtd.rtdserverxqlite",,"TXON04P19150.TF-ID")</f>
        <v>TXON04P19150</v>
      </c>
      <c r="B246" t="str">
        <f>RTD("xqrtd.rtdserverxqlite",,"TXON04P19150.TF-Name")</f>
        <v>台指選04 P 19150</v>
      </c>
      <c r="C246">
        <f>RTD("xqrtd.rtdserverxqlite",,"TXON04P19150.TF-Bid")</f>
        <v>322</v>
      </c>
      <c r="D246">
        <f>RTD("xqrtd.rtdserverxqlite",,"TXON04P19150.TF-Ask")</f>
        <v>328</v>
      </c>
      <c r="E246">
        <f>RTD("xqrtd.rtdserverxqlite",,"TXON04P19150.TF-Price")</f>
        <v>381</v>
      </c>
      <c r="F246">
        <f>RTD("xqrtd.rtdserverxqlite",,"TXON04P19150.TF-TotalVolume")</f>
        <v>214</v>
      </c>
      <c r="G246">
        <f>RTD("xqrtd.rtdserverxqlite",,"TXON04P19150.TF-InOutRatio")</f>
        <v>46.38</v>
      </c>
    </row>
    <row r="247" spans="1:7" x14ac:dyDescent="0.4">
      <c r="A247" t="str">
        <f>RTD("xqrtd.rtdserverxqlite",,"TXON04P19200.TF-ID")</f>
        <v>TXON04P19200</v>
      </c>
      <c r="B247" t="str">
        <f>RTD("xqrtd.rtdserverxqlite",,"TXON04P19200.TF-Name")</f>
        <v>台指選04 P 19200</v>
      </c>
      <c r="C247">
        <f>RTD("xqrtd.rtdserverxqlite",,"TXON04P19200.TF-Bid")</f>
        <v>341</v>
      </c>
      <c r="D247">
        <f>RTD("xqrtd.rtdserverxqlite",,"TXON04P19200.TF-Ask")</f>
        <v>345</v>
      </c>
      <c r="E247">
        <f>RTD("xqrtd.rtdserverxqlite",,"TXON04P19200.TF-Price")</f>
        <v>341</v>
      </c>
      <c r="F247">
        <f>RTD("xqrtd.rtdserverxqlite",,"TXON04P19200.TF-TotalVolume")</f>
        <v>544</v>
      </c>
      <c r="G247">
        <f>RTD("xqrtd.rtdserverxqlite",,"TXON04P19200.TF-InOutRatio")</f>
        <v>44.38</v>
      </c>
    </row>
    <row r="248" spans="1:7" x14ac:dyDescent="0.4">
      <c r="A248" t="str">
        <f>RTD("xqrtd.rtdserverxqlite",,"TXON04P19250.TF-ID")</f>
        <v>TXON04P19250</v>
      </c>
      <c r="B248" t="str">
        <f>RTD("xqrtd.rtdserverxqlite",,"TXON04P19250.TF-Name")</f>
        <v>台指選04 P 19250</v>
      </c>
      <c r="C248">
        <f>RTD("xqrtd.rtdserverxqlite",,"TXON04P19250.TF-Bid")</f>
        <v>358</v>
      </c>
      <c r="D248">
        <f>RTD("xqrtd.rtdserverxqlite",,"TXON04P19250.TF-Ask")</f>
        <v>364</v>
      </c>
      <c r="E248">
        <f>RTD("xqrtd.rtdserverxqlite",,"TXON04P19250.TF-Price")</f>
        <v>374</v>
      </c>
      <c r="F248">
        <f>RTD("xqrtd.rtdserverxqlite",,"TXON04P19250.TF-TotalVolume")</f>
        <v>54</v>
      </c>
      <c r="G248">
        <f>RTD("xqrtd.rtdserverxqlite",,"TXON04P19250.TF-InOutRatio")</f>
        <v>42.59</v>
      </c>
    </row>
    <row r="249" spans="1:7" x14ac:dyDescent="0.4">
      <c r="A249" t="str">
        <f>RTD("xqrtd.rtdserverxqlite",,"TXON04P19300.TF-ID")</f>
        <v>TXON04P19300</v>
      </c>
      <c r="B249" t="str">
        <f>RTD("xqrtd.rtdserverxqlite",,"TXON04P19300.TF-Name")</f>
        <v>台指選04 P 19300</v>
      </c>
      <c r="C249">
        <f>RTD("xqrtd.rtdserverxqlite",,"TXON04P19300.TF-Bid")</f>
        <v>380</v>
      </c>
      <c r="D249">
        <f>RTD("xqrtd.rtdserverxqlite",,"TXON04P19300.TF-Ask")</f>
        <v>384</v>
      </c>
      <c r="E249">
        <f>RTD("xqrtd.rtdserverxqlite",,"TXON04P19300.TF-Price")</f>
        <v>379</v>
      </c>
      <c r="F249">
        <f>RTD("xqrtd.rtdserverxqlite",,"TXON04P19300.TF-TotalVolume")</f>
        <v>344</v>
      </c>
      <c r="G249">
        <f>RTD("xqrtd.rtdserverxqlite",,"TXON04P19300.TF-InOutRatio")</f>
        <v>56.68</v>
      </c>
    </row>
    <row r="250" spans="1:7" x14ac:dyDescent="0.4">
      <c r="A250" t="str">
        <f>RTD("xqrtd.rtdserverxqlite",,"TXON04P19350.TF-ID")</f>
        <v>TXON04P19350</v>
      </c>
      <c r="B250" t="str">
        <f>RTD("xqrtd.rtdserverxqlite",,"TXON04P19350.TF-Name")</f>
        <v>台指選04 P 19350</v>
      </c>
      <c r="C250">
        <f>RTD("xqrtd.rtdserverxqlite",,"TXON04P19350.TF-Bid")</f>
        <v>401</v>
      </c>
      <c r="D250">
        <f>RTD("xqrtd.rtdserverxqlite",,"TXON04P19350.TF-Ask")</f>
        <v>405</v>
      </c>
      <c r="E250">
        <f>RTD("xqrtd.rtdserverxqlite",,"TXON04P19350.TF-Price")</f>
        <v>395</v>
      </c>
      <c r="F250">
        <f>RTD("xqrtd.rtdserverxqlite",,"TXON04P19350.TF-TotalVolume")</f>
        <v>121</v>
      </c>
      <c r="G250">
        <f>RTD("xqrtd.rtdserverxqlite",,"TXON04P19350.TF-InOutRatio")</f>
        <v>66.12</v>
      </c>
    </row>
    <row r="251" spans="1:7" x14ac:dyDescent="0.4">
      <c r="A251" t="str">
        <f>RTD("xqrtd.rtdserverxqlite",,"TXON04P19400.TF-ID")</f>
        <v>TXON04P19400</v>
      </c>
      <c r="B251" t="str">
        <f>RTD("xqrtd.rtdserverxqlite",,"TXON04P19400.TF-Name")</f>
        <v>台指選04 P 19400</v>
      </c>
      <c r="C251">
        <f>RTD("xqrtd.rtdserverxqlite",,"TXON04P19400.TF-Bid")</f>
        <v>420</v>
      </c>
      <c r="D251">
        <f>RTD("xqrtd.rtdserverxqlite",,"TXON04P19400.TF-Ask")</f>
        <v>426</v>
      </c>
      <c r="E251">
        <f>RTD("xqrtd.rtdserverxqlite",,"TXON04P19400.TF-Price")</f>
        <v>425</v>
      </c>
      <c r="F251">
        <f>RTD("xqrtd.rtdserverxqlite",,"TXON04P19400.TF-TotalVolume")</f>
        <v>164</v>
      </c>
      <c r="G251">
        <f>RTD("xqrtd.rtdserverxqlite",,"TXON04P19400.TF-InOutRatio")</f>
        <v>51.53</v>
      </c>
    </row>
    <row r="252" spans="1:7" x14ac:dyDescent="0.4">
      <c r="A252" t="str">
        <f>RTD("xqrtd.rtdserverxqlite",,"TXON04P19450.TF-ID")</f>
        <v>TXON04P19450</v>
      </c>
      <c r="B252" t="str">
        <f>RTD("xqrtd.rtdserverxqlite",,"TXON04P19450.TF-Name")</f>
        <v>台指選04 P 19450</v>
      </c>
      <c r="C252">
        <f>RTD("xqrtd.rtdserverxqlite",,"TXON04P19450.TF-Bid")</f>
        <v>442</v>
      </c>
      <c r="D252">
        <f>RTD("xqrtd.rtdserverxqlite",,"TXON04P19450.TF-Ask")</f>
        <v>449</v>
      </c>
      <c r="E252">
        <f>RTD("xqrtd.rtdserverxqlite",,"TXON04P19450.TF-Price")</f>
        <v>446</v>
      </c>
      <c r="F252">
        <f>RTD("xqrtd.rtdserverxqlite",,"TXON04P19450.TF-TotalVolume")</f>
        <v>56</v>
      </c>
      <c r="G252">
        <f>RTD("xqrtd.rtdserverxqlite",,"TXON04P19450.TF-InOutRatio")</f>
        <v>55.36</v>
      </c>
    </row>
    <row r="253" spans="1:7" x14ac:dyDescent="0.4">
      <c r="A253" t="str">
        <f>RTD("xqrtd.rtdserverxqlite",,"TXON04P19500.TF-ID")</f>
        <v>TXON04P19500</v>
      </c>
      <c r="B253" t="str">
        <f>RTD("xqrtd.rtdserverxqlite",,"TXON04P19500.TF-Name")</f>
        <v>台指選04 P 19500</v>
      </c>
      <c r="C253">
        <f>RTD("xqrtd.rtdserverxqlite",,"TXON04P19500.TF-Bid")</f>
        <v>466</v>
      </c>
      <c r="D253">
        <f>RTD("xqrtd.rtdserverxqlite",,"TXON04P19500.TF-Ask")</f>
        <v>473</v>
      </c>
      <c r="E253">
        <f>RTD("xqrtd.rtdserverxqlite",,"TXON04P19500.TF-Price")</f>
        <v>470</v>
      </c>
      <c r="F253">
        <f>RTD("xqrtd.rtdserverxqlite",,"TXON04P19500.TF-TotalVolume")</f>
        <v>301</v>
      </c>
      <c r="G253">
        <f>RTD("xqrtd.rtdserverxqlite",,"TXON04P19500.TF-InOutRatio")</f>
        <v>41.14</v>
      </c>
    </row>
    <row r="254" spans="1:7" x14ac:dyDescent="0.4">
      <c r="A254" t="str">
        <f>RTD("xqrtd.rtdserverxqlite",,"TXON04P19550.TF-ID")</f>
        <v>TXON04P19550</v>
      </c>
      <c r="B254" t="str">
        <f>RTD("xqrtd.rtdserverxqlite",,"TXON04P19550.TF-Name")</f>
        <v>台指選04 P 19550</v>
      </c>
      <c r="C254">
        <f>RTD("xqrtd.rtdserverxqlite",,"TXON04P19550.TF-Bid")</f>
        <v>490</v>
      </c>
      <c r="D254">
        <f>RTD("xqrtd.rtdserverxqlite",,"TXON04P19550.TF-Ask")</f>
        <v>497</v>
      </c>
      <c r="E254">
        <f>RTD("xqrtd.rtdserverxqlite",,"TXON04P19550.TF-Price")</f>
        <v>530</v>
      </c>
      <c r="F254">
        <f>RTD("xqrtd.rtdserverxqlite",,"TXON04P19550.TF-TotalVolume")</f>
        <v>46</v>
      </c>
      <c r="G254">
        <f>RTD("xqrtd.rtdserverxqlite",,"TXON04P19550.TF-InOutRatio")</f>
        <v>31.11</v>
      </c>
    </row>
    <row r="255" spans="1:7" x14ac:dyDescent="0.4">
      <c r="A255" t="str">
        <f>RTD("xqrtd.rtdserverxqlite",,"TXON04P19600.TF-ID")</f>
        <v>TXON04P19600</v>
      </c>
      <c r="B255" t="str">
        <f>RTD("xqrtd.rtdserverxqlite",,"TXON04P19600.TF-Name")</f>
        <v>台指選04 P 19600</v>
      </c>
      <c r="C255">
        <f>RTD("xqrtd.rtdserverxqlite",,"TXON04P19600.TF-Bid")</f>
        <v>515</v>
      </c>
      <c r="D255">
        <f>RTD("xqrtd.rtdserverxqlite",,"TXON04P19600.TF-Ask")</f>
        <v>525</v>
      </c>
      <c r="E255">
        <f>RTD("xqrtd.rtdserverxqlite",,"TXON04P19600.TF-Price")</f>
        <v>525</v>
      </c>
      <c r="F255">
        <f>RTD("xqrtd.rtdserverxqlite",,"TXON04P19600.TF-TotalVolume")</f>
        <v>81</v>
      </c>
      <c r="G255">
        <f>RTD("xqrtd.rtdserverxqlite",,"TXON04P19600.TF-InOutRatio")</f>
        <v>48.15</v>
      </c>
    </row>
    <row r="256" spans="1:7" x14ac:dyDescent="0.4">
      <c r="A256" t="str">
        <f>RTD("xqrtd.rtdserverxqlite",,"TXON04P19650.TF-ID")</f>
        <v>TXON04P19650</v>
      </c>
      <c r="B256" t="str">
        <f>RTD("xqrtd.rtdserverxqlite",,"TXON04P19650.TF-Name")</f>
        <v>台指選04 P 19650</v>
      </c>
      <c r="C256">
        <f>RTD("xqrtd.rtdserverxqlite",,"TXON04P19650.TF-Bid")</f>
        <v>525</v>
      </c>
      <c r="D256">
        <f>RTD("xqrtd.rtdserverxqlite",,"TXON04P19650.TF-Ask")</f>
        <v>565</v>
      </c>
      <c r="E256">
        <f>RTD("xqrtd.rtdserverxqlite",,"TXON04P19650.TF-Price")</f>
        <v>479</v>
      </c>
      <c r="F256">
        <f>RTD("xqrtd.rtdserverxqlite",,"TXON04P19650.TF-TotalVolume")</f>
        <v>8</v>
      </c>
      <c r="G256">
        <f>RTD("xqrtd.rtdserverxqlite",,"TXON04P19650.TF-InOutRatio")</f>
        <v>37.5</v>
      </c>
    </row>
    <row r="257" spans="1:7" x14ac:dyDescent="0.4">
      <c r="A257" t="str">
        <f>RTD("xqrtd.rtdserverxqlite",,"TXON04P19700.TF-ID")</f>
        <v>TXON04P19700</v>
      </c>
      <c r="B257" t="str">
        <f>RTD("xqrtd.rtdserverxqlite",,"TXON04P19700.TF-Name")</f>
        <v>台指選04 P 19700</v>
      </c>
      <c r="C257">
        <f>RTD("xqrtd.rtdserverxqlite",,"TXON04P19700.TF-Bid")</f>
        <v>555</v>
      </c>
      <c r="D257">
        <f>RTD("xqrtd.rtdserverxqlite",,"TXON04P19700.TF-Ask")</f>
        <v>580</v>
      </c>
      <c r="E257">
        <f>RTD("xqrtd.rtdserverxqlite",,"TXON04P19700.TF-Price")</f>
        <v>630</v>
      </c>
      <c r="F257">
        <f>RTD("xqrtd.rtdserverxqlite",,"TXON04P19700.TF-TotalVolume")</f>
        <v>104</v>
      </c>
      <c r="G257">
        <f>RTD("xqrtd.rtdserverxqlite",,"TXON04P19700.TF-InOutRatio")</f>
        <v>57.29</v>
      </c>
    </row>
    <row r="258" spans="1:7" x14ac:dyDescent="0.4">
      <c r="A258" t="str">
        <f>RTD("xqrtd.rtdserverxqlite",,"TXON04P19750.TF-ID")</f>
        <v>TXON04P19750</v>
      </c>
      <c r="B258" t="str">
        <f>RTD("xqrtd.rtdserverxqlite",,"TXON04P19750.TF-Name")</f>
        <v>台指選04 P 19750</v>
      </c>
      <c r="C258">
        <f>RTD("xqrtd.rtdserverxqlite",,"TXON04P19750.TF-Bid")</f>
        <v>580</v>
      </c>
      <c r="D258">
        <f>RTD("xqrtd.rtdserverxqlite",,"TXON04P19750.TF-Ask")</f>
        <v>620</v>
      </c>
      <c r="E258" t="str">
        <f>RTD("xqrtd.rtdserverxqlite",,"TXON04P19750.TF-Price")</f>
        <v>--</v>
      </c>
      <c r="F258">
        <f>RTD("xqrtd.rtdserverxqlite",,"TXON04P19750.TF-TotalVolume")</f>
        <v>0</v>
      </c>
      <c r="G258" t="str">
        <f>RTD("xqrtd.rtdserverxqlite",,"TXON04P19750.TF-InOutRatio")</f>
        <v>--</v>
      </c>
    </row>
    <row r="259" spans="1:7" x14ac:dyDescent="0.4">
      <c r="A259" t="str">
        <f>RTD("xqrtd.rtdserverxqlite",,"TXON04P19800.TF-ID")</f>
        <v>TXON04P19800</v>
      </c>
      <c r="B259" t="str">
        <f>RTD("xqrtd.rtdserverxqlite",,"TXON04P19800.TF-Name")</f>
        <v>台指選04 P 19800</v>
      </c>
      <c r="C259">
        <f>RTD("xqrtd.rtdserverxqlite",,"TXON04P19800.TF-Bid")</f>
        <v>605</v>
      </c>
      <c r="D259">
        <f>RTD("xqrtd.rtdserverxqlite",,"TXON04P19800.TF-Ask")</f>
        <v>640</v>
      </c>
      <c r="E259">
        <f>RTD("xqrtd.rtdserverxqlite",,"TXON04P19800.TF-Price")</f>
        <v>690</v>
      </c>
      <c r="F259">
        <f>RTD("xqrtd.rtdserverxqlite",,"TXON04P19800.TF-TotalVolume")</f>
        <v>27</v>
      </c>
      <c r="G259">
        <f>RTD("xqrtd.rtdserverxqlite",,"TXON04P19800.TF-InOutRatio")</f>
        <v>14.81</v>
      </c>
    </row>
    <row r="260" spans="1:7" x14ac:dyDescent="0.4">
      <c r="A260" t="str">
        <f>RTD("xqrtd.rtdserverxqlite",,"TXON04P19850.TF-ID")</f>
        <v>TXON04P19850</v>
      </c>
      <c r="B260" t="str">
        <f>RTD("xqrtd.rtdserverxqlite",,"TXON04P19850.TF-Name")</f>
        <v>台指選04 P 19850</v>
      </c>
      <c r="C260">
        <f>RTD("xqrtd.rtdserverxqlite",,"TXON04P19850.TF-Bid")</f>
        <v>640</v>
      </c>
      <c r="D260">
        <f>RTD("xqrtd.rtdserverxqlite",,"TXON04P19850.TF-Ask")</f>
        <v>680</v>
      </c>
      <c r="E260" t="str">
        <f>RTD("xqrtd.rtdserverxqlite",,"TXON04P19850.TF-Price")</f>
        <v>--</v>
      </c>
      <c r="F260">
        <f>RTD("xqrtd.rtdserverxqlite",,"TXON04P19850.TF-TotalVolume")</f>
        <v>0</v>
      </c>
      <c r="G260" t="str">
        <f>RTD("xqrtd.rtdserverxqlite",,"TXON04P19850.TF-InOutRatio")</f>
        <v>--</v>
      </c>
    </row>
    <row r="261" spans="1:7" x14ac:dyDescent="0.4">
      <c r="A261" t="str">
        <f>RTD("xqrtd.rtdserverxqlite",,"TXON04P19900.TF-ID")</f>
        <v>TXON04P19900</v>
      </c>
      <c r="B261" t="str">
        <f>RTD("xqrtd.rtdserverxqlite",,"TXON04P19900.TF-Name")</f>
        <v>台指選04 P 19900</v>
      </c>
      <c r="C261">
        <f>RTD("xqrtd.rtdserverxqlite",,"TXON04P19900.TF-Bid")</f>
        <v>665</v>
      </c>
      <c r="D261">
        <f>RTD("xqrtd.rtdserverxqlite",,"TXON04P19900.TF-Ask")</f>
        <v>705</v>
      </c>
      <c r="E261">
        <f>RTD("xqrtd.rtdserverxqlite",,"TXON04P19900.TF-Price")</f>
        <v>720</v>
      </c>
      <c r="F261">
        <f>RTD("xqrtd.rtdserverxqlite",,"TXON04P19900.TF-TotalVolume")</f>
        <v>13</v>
      </c>
      <c r="G261">
        <f>RTD("xqrtd.rtdserverxqlite",,"TXON04P19900.TF-InOutRatio")</f>
        <v>22.22</v>
      </c>
    </row>
    <row r="262" spans="1:7" x14ac:dyDescent="0.4">
      <c r="A262" t="str">
        <f>RTD("xqrtd.rtdserverxqlite",,"TXON04P19950.TF-ID")</f>
        <v>TXON04P19950</v>
      </c>
      <c r="B262" t="str">
        <f>RTD("xqrtd.rtdserverxqlite",,"TXON04P19950.TF-Name")</f>
        <v>台指選04 P 19950</v>
      </c>
      <c r="C262">
        <f>RTD("xqrtd.rtdserverxqlite",,"TXON04P19950.TF-Bid")</f>
        <v>695</v>
      </c>
      <c r="D262">
        <f>RTD("xqrtd.rtdserverxqlite",,"TXON04P19950.TF-Ask")</f>
        <v>755</v>
      </c>
      <c r="E262" t="str">
        <f>RTD("xqrtd.rtdserverxqlite",,"TXON04P19950.TF-Price")</f>
        <v>--</v>
      </c>
      <c r="F262">
        <f>RTD("xqrtd.rtdserverxqlite",,"TXON04P19950.TF-TotalVolume")</f>
        <v>0</v>
      </c>
      <c r="G262" t="str">
        <f>RTD("xqrtd.rtdserverxqlite",,"TXON04P19950.TF-InOutRatio")</f>
        <v>--</v>
      </c>
    </row>
    <row r="263" spans="1:7" x14ac:dyDescent="0.4">
      <c r="A263" t="str">
        <f>RTD("xqrtd.rtdserverxqlite",,"TXON04P20000.TF-ID")</f>
        <v>TXON04P20000</v>
      </c>
      <c r="B263" t="str">
        <f>RTD("xqrtd.rtdserverxqlite",,"TXON04P20000.TF-Name")</f>
        <v>台指選04 P 20000</v>
      </c>
      <c r="C263">
        <f>RTD("xqrtd.rtdserverxqlite",,"TXON04P20000.TF-Bid")</f>
        <v>740</v>
      </c>
      <c r="D263">
        <f>RTD("xqrtd.rtdserverxqlite",,"TXON04P20000.TF-Ask")</f>
        <v>780</v>
      </c>
      <c r="E263">
        <f>RTD("xqrtd.rtdserverxqlite",,"TXON04P20000.TF-Price")</f>
        <v>765</v>
      </c>
      <c r="F263">
        <f>RTD("xqrtd.rtdserverxqlite",,"TXON04P20000.TF-TotalVolume")</f>
        <v>89</v>
      </c>
      <c r="G263">
        <f>RTD("xqrtd.rtdserverxqlite",,"TXON04P20000.TF-InOutRatio")</f>
        <v>73.03</v>
      </c>
    </row>
    <row r="264" spans="1:7" x14ac:dyDescent="0.4">
      <c r="A264" t="str">
        <f>RTD("xqrtd.rtdserverxqlite",,"TXON04P20050.TF-ID")</f>
        <v>TXON04P20050</v>
      </c>
      <c r="B264" t="str">
        <f>RTD("xqrtd.rtdserverxqlite",,"TXON04P20050.TF-Name")</f>
        <v>台指選04 P 20050</v>
      </c>
      <c r="C264">
        <f>RTD("xqrtd.rtdserverxqlite",,"TXON04P20050.TF-Bid")</f>
        <v>770</v>
      </c>
      <c r="D264">
        <f>RTD("xqrtd.rtdserverxqlite",,"TXON04P20050.TF-Ask")</f>
        <v>815</v>
      </c>
      <c r="E264" t="str">
        <f>RTD("xqrtd.rtdserverxqlite",,"TXON04P20050.TF-Price")</f>
        <v>--</v>
      </c>
      <c r="F264">
        <f>RTD("xqrtd.rtdserverxqlite",,"TXON04P20050.TF-TotalVolume")</f>
        <v>0</v>
      </c>
      <c r="G264" t="str">
        <f>RTD("xqrtd.rtdserverxqlite",,"TXON04P20050.TF-InOutRatio")</f>
        <v>--</v>
      </c>
    </row>
    <row r="265" spans="1:7" x14ac:dyDescent="0.4">
      <c r="A265" t="str">
        <f>RTD("xqrtd.rtdserverxqlite",,"TXON04P20100.TF-ID")</f>
        <v>TXON04P20100</v>
      </c>
      <c r="B265" t="str">
        <f>RTD("xqrtd.rtdserverxqlite",,"TXON04P20100.TF-Name")</f>
        <v>台指選04 P 20100</v>
      </c>
      <c r="C265">
        <f>RTD("xqrtd.rtdserverxqlite",,"TXON04P20100.TF-Bid")</f>
        <v>810</v>
      </c>
      <c r="D265">
        <f>RTD("xqrtd.rtdserverxqlite",,"TXON04P20100.TF-Ask")</f>
        <v>855</v>
      </c>
      <c r="E265">
        <f>RTD("xqrtd.rtdserverxqlite",,"TXON04P20100.TF-Price")</f>
        <v>800</v>
      </c>
      <c r="F265">
        <f>RTD("xqrtd.rtdserverxqlite",,"TXON04P20100.TF-TotalVolume")</f>
        <v>6</v>
      </c>
      <c r="G265">
        <f>RTD("xqrtd.rtdserverxqlite",,"TXON04P20100.TF-InOutRatio")</f>
        <v>0</v>
      </c>
    </row>
    <row r="266" spans="1:7" x14ac:dyDescent="0.4">
      <c r="A266" t="str">
        <f>RTD("xqrtd.rtdserverxqlite",,"TXON04P20150.TF-ID")</f>
        <v>TXON04P20150</v>
      </c>
      <c r="B266" t="str">
        <f>RTD("xqrtd.rtdserverxqlite",,"TXON04P20150.TF-Name")</f>
        <v>台指選04 P 20150</v>
      </c>
      <c r="C266">
        <f>RTD("xqrtd.rtdserverxqlite",,"TXON04P20150.TF-Bid")</f>
        <v>840</v>
      </c>
      <c r="D266">
        <f>RTD("xqrtd.rtdserverxqlite",,"TXON04P20150.TF-Ask")</f>
        <v>895</v>
      </c>
      <c r="E266" t="str">
        <f>RTD("xqrtd.rtdserverxqlite",,"TXON04P20150.TF-Price")</f>
        <v>--</v>
      </c>
      <c r="F266">
        <f>RTD("xqrtd.rtdserverxqlite",,"TXON04P20150.TF-TotalVolume")</f>
        <v>0</v>
      </c>
      <c r="G266" t="str">
        <f>RTD("xqrtd.rtdserverxqlite",,"TXON04P20150.TF-InOutRatio")</f>
        <v>--</v>
      </c>
    </row>
    <row r="267" spans="1:7" x14ac:dyDescent="0.4">
      <c r="A267" t="str">
        <f>RTD("xqrtd.rtdserverxqlite",,"TXON04P20200.TF-ID")</f>
        <v>TXON04P20200</v>
      </c>
      <c r="B267" t="str">
        <f>RTD("xqrtd.rtdserverxqlite",,"TXON04P20200.TF-Name")</f>
        <v>台指選04 P 20200</v>
      </c>
      <c r="C267">
        <f>RTD("xqrtd.rtdserverxqlite",,"TXON04P20200.TF-Bid")</f>
        <v>890</v>
      </c>
      <c r="D267">
        <f>RTD("xqrtd.rtdserverxqlite",,"TXON04P20200.TF-Ask")</f>
        <v>930</v>
      </c>
      <c r="E267">
        <f>RTD("xqrtd.rtdserverxqlite",,"TXON04P20200.TF-Price")</f>
        <v>920</v>
      </c>
      <c r="F267">
        <f>RTD("xqrtd.rtdserverxqlite",,"TXON04P20200.TF-TotalVolume")</f>
        <v>2</v>
      </c>
      <c r="G267">
        <f>RTD("xqrtd.rtdserverxqlite",,"TXON04P20200.TF-InOutRatio")</f>
        <v>0</v>
      </c>
    </row>
    <row r="268" spans="1:7" x14ac:dyDescent="0.4">
      <c r="A268" t="str">
        <f>RTD("xqrtd.rtdserverxqlite",,"TXON04P20250.TF-ID")</f>
        <v>TXON04P20250</v>
      </c>
      <c r="B268" t="str">
        <f>RTD("xqrtd.rtdserverxqlite",,"TXON04P20250.TF-Name")</f>
        <v>台指選04 P 20250</v>
      </c>
      <c r="C268">
        <f>RTD("xqrtd.rtdserverxqlite",,"TXON04P20250.TF-Bid")</f>
        <v>910</v>
      </c>
      <c r="D268">
        <f>RTD("xqrtd.rtdserverxqlite",,"TXON04P20250.TF-Ask")</f>
        <v>970</v>
      </c>
      <c r="E268" t="str">
        <f>RTD("xqrtd.rtdserverxqlite",,"TXON04P20250.TF-Price")</f>
        <v>--</v>
      </c>
      <c r="F268">
        <f>RTD("xqrtd.rtdserverxqlite",,"TXON04P20250.TF-TotalVolume")</f>
        <v>0</v>
      </c>
      <c r="G268" t="str">
        <f>RTD("xqrtd.rtdserverxqlite",,"TXON04P20250.TF-InOutRatio")</f>
        <v>--</v>
      </c>
    </row>
    <row r="269" spans="1:7" x14ac:dyDescent="0.4">
      <c r="A269" t="str">
        <f>RTD("xqrtd.rtdserverxqlite",,"TXON04P20300.TF-ID")</f>
        <v>TXON04P20300</v>
      </c>
      <c r="B269" t="str">
        <f>RTD("xqrtd.rtdserverxqlite",,"TXON04P20300.TF-Name")</f>
        <v>台指選04 P 20300</v>
      </c>
      <c r="C269">
        <f>RTD("xqrtd.rtdserverxqlite",,"TXON04P20300.TF-Bid")</f>
        <v>950</v>
      </c>
      <c r="D269">
        <f>RTD("xqrtd.rtdserverxqlite",,"TXON04P20300.TF-Ask")</f>
        <v>1010</v>
      </c>
      <c r="E269">
        <f>RTD("xqrtd.rtdserverxqlite",,"TXON04P20300.TF-Price")</f>
        <v>1090</v>
      </c>
      <c r="F269">
        <f>RTD("xqrtd.rtdserverxqlite",,"TXON04P20300.TF-TotalVolume")</f>
        <v>9</v>
      </c>
      <c r="G269">
        <f>RTD("xqrtd.rtdserverxqlite",,"TXON04P20300.TF-InOutRatio")</f>
        <v>66.67</v>
      </c>
    </row>
    <row r="270" spans="1:7" x14ac:dyDescent="0.4">
      <c r="A270" t="str">
        <f>RTD("xqrtd.rtdserverxqlite",,"TXON04P20350.TF-ID")</f>
        <v>TXON04P20350</v>
      </c>
      <c r="B270" t="str">
        <f>RTD("xqrtd.rtdserverxqlite",,"TXON04P20350.TF-Name")</f>
        <v>台指選04 P 20350</v>
      </c>
      <c r="C270">
        <f>RTD("xqrtd.rtdserverxqlite",,"TXON04P20350.TF-Bid")</f>
        <v>990</v>
      </c>
      <c r="D270">
        <f>RTD("xqrtd.rtdserverxqlite",,"TXON04P20350.TF-Ask")</f>
        <v>1050</v>
      </c>
      <c r="E270" t="str">
        <f>RTD("xqrtd.rtdserverxqlite",,"TXON04P20350.TF-Price")</f>
        <v>--</v>
      </c>
      <c r="F270">
        <f>RTD("xqrtd.rtdserverxqlite",,"TXON04P20350.TF-TotalVolume")</f>
        <v>0</v>
      </c>
      <c r="G270" t="str">
        <f>RTD("xqrtd.rtdserverxqlite",,"TXON04P20350.TF-InOutRatio")</f>
        <v>--</v>
      </c>
    </row>
    <row r="271" spans="1:7" x14ac:dyDescent="0.4">
      <c r="A271" t="str">
        <f>RTD("xqrtd.rtdserverxqlite",,"TXON04P20400.TF-ID")</f>
        <v>TXON04P20400</v>
      </c>
      <c r="B271" t="str">
        <f>RTD("xqrtd.rtdserverxqlite",,"TXON04P20400.TF-Name")</f>
        <v>台指選04 P 20400</v>
      </c>
      <c r="C271">
        <f>RTD("xqrtd.rtdserverxqlite",,"TXON04P20400.TF-Bid")</f>
        <v>1040</v>
      </c>
      <c r="D271">
        <f>RTD("xqrtd.rtdserverxqlite",,"TXON04P20400.TF-Ask")</f>
        <v>1090</v>
      </c>
      <c r="E271">
        <f>RTD("xqrtd.rtdserverxqlite",,"TXON04P20400.TF-Price")</f>
        <v>1070</v>
      </c>
      <c r="F271">
        <f>RTD("xqrtd.rtdserverxqlite",,"TXON04P20400.TF-TotalVolume")</f>
        <v>26</v>
      </c>
      <c r="G271">
        <f>RTD("xqrtd.rtdserverxqlite",,"TXON04P20400.TF-InOutRatio")</f>
        <v>61.54</v>
      </c>
    </row>
    <row r="272" spans="1:7" x14ac:dyDescent="0.4">
      <c r="A272" t="str">
        <f>RTD("xqrtd.rtdserverxqlite",,"TXON04P20450.TF-ID")</f>
        <v>TXON04P20450</v>
      </c>
      <c r="B272" t="str">
        <f>RTD("xqrtd.rtdserverxqlite",,"TXON04P20450.TF-Name")</f>
        <v>台指選04 P 20450</v>
      </c>
      <c r="C272">
        <f>RTD("xqrtd.rtdserverxqlite",,"TXON04P20450.TF-Bid")</f>
        <v>1080</v>
      </c>
      <c r="D272">
        <f>RTD("xqrtd.rtdserverxqlite",,"TXON04P20450.TF-Ask")</f>
        <v>1130</v>
      </c>
      <c r="E272" t="str">
        <f>RTD("xqrtd.rtdserverxqlite",,"TXON04P20450.TF-Price")</f>
        <v>--</v>
      </c>
      <c r="F272">
        <f>RTD("xqrtd.rtdserverxqlite",,"TXON04P20450.TF-TotalVolume")</f>
        <v>0</v>
      </c>
      <c r="G272" t="str">
        <f>RTD("xqrtd.rtdserverxqlite",,"TXON04P20450.TF-InOutRatio")</f>
        <v>--</v>
      </c>
    </row>
    <row r="273" spans="1:7" x14ac:dyDescent="0.4">
      <c r="A273" t="str">
        <f>RTD("xqrtd.rtdserverxqlite",,"TXON04P20500.TF-ID")</f>
        <v>TXON04P20500</v>
      </c>
      <c r="B273" t="str">
        <f>RTD("xqrtd.rtdserverxqlite",,"TXON04P20500.TF-Name")</f>
        <v>台指選04 P 20500</v>
      </c>
      <c r="C273">
        <f>RTD("xqrtd.rtdserverxqlite",,"TXON04P20500.TF-Bid")</f>
        <v>1120</v>
      </c>
      <c r="D273">
        <f>RTD("xqrtd.rtdserverxqlite",,"TXON04P20500.TF-Ask")</f>
        <v>1170</v>
      </c>
      <c r="E273">
        <f>RTD("xqrtd.rtdserverxqlite",,"TXON04P20500.TF-Price")</f>
        <v>1220</v>
      </c>
      <c r="F273">
        <f>RTD("xqrtd.rtdserverxqlite",,"TXON04P20500.TF-TotalVolume")</f>
        <v>8</v>
      </c>
      <c r="G273">
        <f>RTD("xqrtd.rtdserverxqlite",,"TXON04P20500.TF-InOutRatio")</f>
        <v>37.5</v>
      </c>
    </row>
    <row r="274" spans="1:7" x14ac:dyDescent="0.4">
      <c r="A274" t="str">
        <f>RTD("xqrtd.rtdserverxqlite",,"TXON04P20550.TF-ID")</f>
        <v>TXON04P20550</v>
      </c>
      <c r="B274" t="str">
        <f>RTD("xqrtd.rtdserverxqlite",,"TXON04P20550.TF-Name")</f>
        <v>台指選04 P 20550</v>
      </c>
      <c r="C274">
        <f>RTD("xqrtd.rtdserverxqlite",,"TXON04P20550.TF-Bid")</f>
        <v>1160</v>
      </c>
      <c r="D274">
        <f>RTD("xqrtd.rtdserverxqlite",,"TXON04P20550.TF-Ask")</f>
        <v>1220</v>
      </c>
      <c r="E274" t="str">
        <f>RTD("xqrtd.rtdserverxqlite",,"TXON04P20550.TF-Price")</f>
        <v>--</v>
      </c>
      <c r="F274">
        <f>RTD("xqrtd.rtdserverxqlite",,"TXON04P20550.TF-TotalVolume")</f>
        <v>0</v>
      </c>
      <c r="G274" t="str">
        <f>RTD("xqrtd.rtdserverxqlite",,"TXON04P20550.TF-InOutRatio")</f>
        <v>--</v>
      </c>
    </row>
    <row r="275" spans="1:7" x14ac:dyDescent="0.4">
      <c r="A275" t="str">
        <f>RTD("xqrtd.rtdserverxqlite",,"TXON04P20600.TF-ID")</f>
        <v>TXON04P20600</v>
      </c>
      <c r="B275" t="str">
        <f>RTD("xqrtd.rtdserverxqlite",,"TXON04P20600.TF-Name")</f>
        <v>台指選04 P 20600</v>
      </c>
      <c r="C275">
        <f>RTD("xqrtd.rtdserverxqlite",,"TXON04P20600.TF-Bid")</f>
        <v>1210</v>
      </c>
      <c r="D275">
        <f>RTD("xqrtd.rtdserverxqlite",,"TXON04P20600.TF-Ask")</f>
        <v>1260</v>
      </c>
      <c r="E275">
        <f>RTD("xqrtd.rtdserverxqlite",,"TXON04P20600.TF-Price")</f>
        <v>1320</v>
      </c>
      <c r="F275">
        <f>RTD("xqrtd.rtdserverxqlite",,"TXON04P20600.TF-TotalVolume")</f>
        <v>9</v>
      </c>
      <c r="G275">
        <f>RTD("xqrtd.rtdserverxqlite",,"TXON04P20600.TF-InOutRatio")</f>
        <v>22.22</v>
      </c>
    </row>
    <row r="276" spans="1:7" x14ac:dyDescent="0.4">
      <c r="A276" t="str">
        <f>RTD("xqrtd.rtdserverxqlite",,"TXON04P20650.TF-ID")</f>
        <v>TXON04P20650</v>
      </c>
      <c r="B276" t="str">
        <f>RTD("xqrtd.rtdserverxqlite",,"TXON04P20650.TF-Name")</f>
        <v>台指選04 P 20650</v>
      </c>
      <c r="C276">
        <f>RTD("xqrtd.rtdserverxqlite",,"TXON04P20650.TF-Bid")</f>
        <v>1250</v>
      </c>
      <c r="D276">
        <f>RTD("xqrtd.rtdserverxqlite",,"TXON04P20650.TF-Ask")</f>
        <v>1300</v>
      </c>
      <c r="E276" t="str">
        <f>RTD("xqrtd.rtdserverxqlite",,"TXON04P20650.TF-Price")</f>
        <v>--</v>
      </c>
      <c r="F276">
        <f>RTD("xqrtd.rtdserverxqlite",,"TXON04P20650.TF-TotalVolume")</f>
        <v>0</v>
      </c>
      <c r="G276" t="str">
        <f>RTD("xqrtd.rtdserverxqlite",,"TXON04P20650.TF-InOutRatio")</f>
        <v>--</v>
      </c>
    </row>
    <row r="277" spans="1:7" x14ac:dyDescent="0.4">
      <c r="A277" t="str">
        <f>RTD("xqrtd.rtdserverxqlite",,"TXON04P20700.TF-ID")</f>
        <v>TXON04P20700</v>
      </c>
      <c r="B277" t="str">
        <f>RTD("xqrtd.rtdserverxqlite",,"TXON04P20700.TF-Name")</f>
        <v>台指選04 P 20700</v>
      </c>
      <c r="C277">
        <f>RTD("xqrtd.rtdserverxqlite",,"TXON04P20700.TF-Bid")</f>
        <v>1300</v>
      </c>
      <c r="D277">
        <f>RTD("xqrtd.rtdserverxqlite",,"TXON04P20700.TF-Ask")</f>
        <v>1350</v>
      </c>
      <c r="E277">
        <f>RTD("xqrtd.rtdserverxqlite",,"TXON04P20700.TF-Price")</f>
        <v>1200</v>
      </c>
      <c r="F277">
        <f>RTD("xqrtd.rtdserverxqlite",,"TXON04P20700.TF-TotalVolume")</f>
        <v>5</v>
      </c>
      <c r="G277">
        <f>RTD("xqrtd.rtdserverxqlite",,"TXON04P20700.TF-InOutRatio")</f>
        <v>60</v>
      </c>
    </row>
    <row r="278" spans="1:7" x14ac:dyDescent="0.4">
      <c r="A278" t="str">
        <f>RTD("xqrtd.rtdserverxqlite",,"TXON04P20750.TF-ID")</f>
        <v>TXON04P20750</v>
      </c>
      <c r="B278" t="str">
        <f>RTD("xqrtd.rtdserverxqlite",,"TXON04P20750.TF-Name")</f>
        <v>台指選04 P 20750</v>
      </c>
      <c r="C278">
        <f>RTD("xqrtd.rtdserverxqlite",,"TXON04P20750.TF-Bid")</f>
        <v>1340</v>
      </c>
      <c r="D278">
        <f>RTD("xqrtd.rtdserverxqlite",,"TXON04P20750.TF-Ask")</f>
        <v>1400</v>
      </c>
      <c r="E278" t="str">
        <f>RTD("xqrtd.rtdserverxqlite",,"TXON04P20750.TF-Price")</f>
        <v>--</v>
      </c>
      <c r="F278">
        <f>RTD("xqrtd.rtdserverxqlite",,"TXON04P20750.TF-TotalVolume")</f>
        <v>0</v>
      </c>
      <c r="G278" t="str">
        <f>RTD("xqrtd.rtdserverxqlite",,"TXON04P20750.TF-InOutRatio")</f>
        <v>--</v>
      </c>
    </row>
    <row r="279" spans="1:7" x14ac:dyDescent="0.4">
      <c r="A279" t="str">
        <f>RTD("xqrtd.rtdserverxqlite",,"TXON04P20800.TF-ID")</f>
        <v>TXON04P20800</v>
      </c>
      <c r="B279" t="str">
        <f>RTD("xqrtd.rtdserverxqlite",,"TXON04P20800.TF-Name")</f>
        <v>台指選04 P 20800</v>
      </c>
      <c r="C279">
        <f>RTD("xqrtd.rtdserverxqlite",,"TXON04P20800.TF-Bid")</f>
        <v>1390</v>
      </c>
      <c r="D279">
        <f>RTD("xqrtd.rtdserverxqlite",,"TXON04P20800.TF-Ask")</f>
        <v>1440</v>
      </c>
      <c r="E279">
        <f>RTD("xqrtd.rtdserverxqlite",,"TXON04P20800.TF-Price")</f>
        <v>1470</v>
      </c>
      <c r="F279">
        <f>RTD("xqrtd.rtdserverxqlite",,"TXON04P20800.TF-TotalVolume")</f>
        <v>6</v>
      </c>
      <c r="G279">
        <f>RTD("xqrtd.rtdserverxqlite",,"TXON04P20800.TF-InOutRatio")</f>
        <v>0</v>
      </c>
    </row>
    <row r="280" spans="1:7" x14ac:dyDescent="0.4">
      <c r="A280" t="str">
        <f>RTD("xqrtd.rtdserverxqlite",,"TXON04P20850.TF-ID")</f>
        <v>TXON04P20850</v>
      </c>
      <c r="B280" t="str">
        <f>RTD("xqrtd.rtdserverxqlite",,"TXON04P20850.TF-Name")</f>
        <v>台指選04 P 20850</v>
      </c>
      <c r="C280">
        <f>RTD("xqrtd.rtdserverxqlite",,"TXON04P20850.TF-Bid")</f>
        <v>1430</v>
      </c>
      <c r="D280">
        <f>RTD("xqrtd.rtdserverxqlite",,"TXON04P20850.TF-Ask")</f>
        <v>1490</v>
      </c>
      <c r="E280" t="str">
        <f>RTD("xqrtd.rtdserverxqlite",,"TXON04P20850.TF-Price")</f>
        <v>--</v>
      </c>
      <c r="F280">
        <f>RTD("xqrtd.rtdserverxqlite",,"TXON04P20850.TF-TotalVolume")</f>
        <v>0</v>
      </c>
      <c r="G280" t="str">
        <f>RTD("xqrtd.rtdserverxqlite",,"TXON04P20850.TF-InOutRatio")</f>
        <v>--</v>
      </c>
    </row>
    <row r="281" spans="1:7" x14ac:dyDescent="0.4">
      <c r="A281" t="str">
        <f>RTD("xqrtd.rtdserverxqlite",,"TXON04P20900.TF-ID")</f>
        <v>TXON04P20900</v>
      </c>
      <c r="B281" t="str">
        <f>RTD("xqrtd.rtdserverxqlite",,"TXON04P20900.TF-Name")</f>
        <v>台指選04 P 20900</v>
      </c>
      <c r="C281">
        <f>RTD("xqrtd.rtdserverxqlite",,"TXON04P20900.TF-Bid")</f>
        <v>1480</v>
      </c>
      <c r="D281">
        <f>RTD("xqrtd.rtdserverxqlite",,"TXON04P20900.TF-Ask")</f>
        <v>1530</v>
      </c>
      <c r="E281">
        <f>RTD("xqrtd.rtdserverxqlite",,"TXON04P20900.TF-Price")</f>
        <v>1590</v>
      </c>
      <c r="F281">
        <f>RTD("xqrtd.rtdserverxqlite",,"TXON04P20900.TF-TotalVolume")</f>
        <v>57</v>
      </c>
      <c r="G281">
        <f>RTD("xqrtd.rtdserverxqlite",,"TXON04P20900.TF-InOutRatio")</f>
        <v>5.26</v>
      </c>
    </row>
    <row r="282" spans="1:7" x14ac:dyDescent="0.4">
      <c r="A282" t="str">
        <f>RTD("xqrtd.rtdserverxqlite",,"TXON04P20950.TF-ID")</f>
        <v>TXON04P20950</v>
      </c>
      <c r="B282" t="str">
        <f>RTD("xqrtd.rtdserverxqlite",,"TXON04P20950.TF-Name")</f>
        <v>台指選04 P 20950</v>
      </c>
      <c r="C282">
        <f>RTD("xqrtd.rtdserverxqlite",,"TXON04P20950.TF-Bid")</f>
        <v>1440</v>
      </c>
      <c r="D282">
        <f>RTD("xqrtd.rtdserverxqlite",,"TXON04P20950.TF-Ask")</f>
        <v>1680</v>
      </c>
      <c r="E282" t="str">
        <f>RTD("xqrtd.rtdserverxqlite",,"TXON04P20950.TF-Price")</f>
        <v>--</v>
      </c>
      <c r="F282">
        <f>RTD("xqrtd.rtdserverxqlite",,"TXON04P20950.TF-TotalVolume")</f>
        <v>0</v>
      </c>
      <c r="G282" t="str">
        <f>RTD("xqrtd.rtdserverxqlite",,"TXON04P20950.TF-InOutRatio")</f>
        <v>--</v>
      </c>
    </row>
    <row r="283" spans="1:7" x14ac:dyDescent="0.4">
      <c r="A283" t="str">
        <f>RTD("xqrtd.rtdserverxqlite",,"TXON04P21000.TF-ID")</f>
        <v>TXON04P21000</v>
      </c>
      <c r="B283" t="str">
        <f>RTD("xqrtd.rtdserverxqlite",,"TXON04P21000.TF-Name")</f>
        <v>台指選04 P 21000</v>
      </c>
      <c r="C283">
        <f>RTD("xqrtd.rtdserverxqlite",,"TXON04P21000.TF-Bid")</f>
        <v>1580</v>
      </c>
      <c r="D283">
        <f>RTD("xqrtd.rtdserverxqlite",,"TXON04P21000.TF-Ask")</f>
        <v>1630</v>
      </c>
      <c r="E283">
        <f>RTD("xqrtd.rtdserverxqlite",,"TXON04P21000.TF-Price")</f>
        <v>1690</v>
      </c>
      <c r="F283">
        <f>RTD("xqrtd.rtdserverxqlite",,"TXON04P21000.TF-TotalVolume")</f>
        <v>16</v>
      </c>
      <c r="G283">
        <f>RTD("xqrtd.rtdserverxqlite",,"TXON04P21000.TF-InOutRatio")</f>
        <v>87.5</v>
      </c>
    </row>
    <row r="284" spans="1:7" x14ac:dyDescent="0.4">
      <c r="A284" t="str">
        <f>RTD("xqrtd.rtdserverxqlite",,"TXON04P21050.TF-ID")</f>
        <v>TXON04P21050</v>
      </c>
      <c r="B284" t="str">
        <f>RTD("xqrtd.rtdserverxqlite",,"TXON04P21050.TF-Name")</f>
        <v>台指選04 P 21050</v>
      </c>
      <c r="C284">
        <f>RTD("xqrtd.rtdserverxqlite",,"TXON04P21050.TF-Bid")</f>
        <v>1620</v>
      </c>
      <c r="D284">
        <f>RTD("xqrtd.rtdserverxqlite",,"TXON04P21050.TF-Ask")</f>
        <v>1780</v>
      </c>
      <c r="E284" t="str">
        <f>RTD("xqrtd.rtdserverxqlite",,"TXON04P21050.TF-Price")</f>
        <v>--</v>
      </c>
      <c r="F284">
        <f>RTD("xqrtd.rtdserverxqlite",,"TXON04P21050.TF-TotalVolume")</f>
        <v>0</v>
      </c>
      <c r="G284" t="str">
        <f>RTD("xqrtd.rtdserverxqlite",,"TXON04P21050.TF-InOutRatio")</f>
        <v>--</v>
      </c>
    </row>
    <row r="285" spans="1:7" x14ac:dyDescent="0.4">
      <c r="A285" t="str">
        <f>RTD("xqrtd.rtdserverxqlite",,"TXON04P21100.TF-ID")</f>
        <v>TXON04P21100</v>
      </c>
      <c r="B285" t="str">
        <f>RTD("xqrtd.rtdserverxqlite",,"TXON04P21100.TF-Name")</f>
        <v>台指選04 P 21100</v>
      </c>
      <c r="C285">
        <f>RTD("xqrtd.rtdserverxqlite",,"TXON04P21100.TF-Bid")</f>
        <v>1670</v>
      </c>
      <c r="D285">
        <f>RTD("xqrtd.rtdserverxqlite",,"TXON04P21100.TF-Ask")</f>
        <v>1730</v>
      </c>
      <c r="E285">
        <f>RTD("xqrtd.rtdserverxqlite",,"TXON04P21100.TF-Price")</f>
        <v>1820</v>
      </c>
      <c r="F285">
        <f>RTD("xqrtd.rtdserverxqlite",,"TXON04P21100.TF-TotalVolume")</f>
        <v>3</v>
      </c>
      <c r="G285">
        <f>RTD("xqrtd.rtdserverxqlite",,"TXON04P21100.TF-InOutRatio")</f>
        <v>100</v>
      </c>
    </row>
    <row r="286" spans="1:7" x14ac:dyDescent="0.4">
      <c r="A286" t="str">
        <f>RTD("xqrtd.rtdserverxqlite",,"TXON04P21150.TF-ID")</f>
        <v>TXON04P21150</v>
      </c>
      <c r="B286" t="str">
        <f>RTD("xqrtd.rtdserverxqlite",,"TXON04P21150.TF-Name")</f>
        <v>台指選04 P 21150</v>
      </c>
      <c r="C286">
        <f>RTD("xqrtd.rtdserverxqlite",,"TXON04P21150.TF-Bid")</f>
        <v>1720</v>
      </c>
      <c r="D286">
        <f>RTD("xqrtd.rtdserverxqlite",,"TXON04P21150.TF-Ask")</f>
        <v>1870</v>
      </c>
      <c r="E286" t="str">
        <f>RTD("xqrtd.rtdserverxqlite",,"TXON04P21150.TF-Price")</f>
        <v>--</v>
      </c>
      <c r="F286">
        <f>RTD("xqrtd.rtdserverxqlite",,"TXON04P21150.TF-TotalVolume")</f>
        <v>0</v>
      </c>
      <c r="G286" t="str">
        <f>RTD("xqrtd.rtdserverxqlite",,"TXON04P21150.TF-InOutRatio")</f>
        <v>--</v>
      </c>
    </row>
    <row r="287" spans="1:7" x14ac:dyDescent="0.4">
      <c r="A287" t="str">
        <f>RTD("xqrtd.rtdserverxqlite",,"TXON04P21200.TF-ID")</f>
        <v>TXON04P21200</v>
      </c>
      <c r="B287" t="str">
        <f>RTD("xqrtd.rtdserverxqlite",,"TXON04P21200.TF-Name")</f>
        <v>台指選04 P 21200</v>
      </c>
      <c r="C287">
        <f>RTD("xqrtd.rtdserverxqlite",,"TXON04P21200.TF-Bid")</f>
        <v>1770</v>
      </c>
      <c r="D287">
        <f>RTD("xqrtd.rtdserverxqlite",,"TXON04P21200.TF-Ask")</f>
        <v>1820</v>
      </c>
      <c r="E287">
        <f>RTD("xqrtd.rtdserverxqlite",,"TXON04P21200.TF-Price")</f>
        <v>1930</v>
      </c>
      <c r="F287">
        <f>RTD("xqrtd.rtdserverxqlite",,"TXON04P21200.TF-TotalVolume")</f>
        <v>8</v>
      </c>
      <c r="G287">
        <f>RTD("xqrtd.rtdserverxqlite",,"TXON04P21200.TF-InOutRatio")</f>
        <v>62.5</v>
      </c>
    </row>
    <row r="288" spans="1:7" x14ac:dyDescent="0.4">
      <c r="A288" t="str">
        <f>RTD("xqrtd.rtdserverxqlite",,"TXON04P21250.TF-ID")</f>
        <v>TXON04P21250</v>
      </c>
      <c r="B288" t="str">
        <f>RTD("xqrtd.rtdserverxqlite",,"TXON04P21250.TF-Name")</f>
        <v>台指選04 P 21250</v>
      </c>
      <c r="C288">
        <f>RTD("xqrtd.rtdserverxqlite",,"TXON04P21250.TF-Bid")</f>
        <v>1820</v>
      </c>
      <c r="D288">
        <f>RTD("xqrtd.rtdserverxqlite",,"TXON04P21250.TF-Ask")</f>
        <v>1970</v>
      </c>
      <c r="E288">
        <f>RTD("xqrtd.rtdserverxqlite",,"TXON04P21250.TF-Price")</f>
        <v>1720</v>
      </c>
      <c r="F288">
        <f>RTD("xqrtd.rtdserverxqlite",,"TXON04P21250.TF-TotalVolume")</f>
        <v>1</v>
      </c>
      <c r="G288">
        <f>RTD("xqrtd.rtdserverxqlite",,"TXON04P21250.TF-InOutRatio")</f>
        <v>0</v>
      </c>
    </row>
    <row r="289" spans="1:7" x14ac:dyDescent="0.4">
      <c r="A289" t="str">
        <f>RTD("xqrtd.rtdserverxqlite",,"TXON04P21300.TF-ID")</f>
        <v>TXON04P21300</v>
      </c>
      <c r="B289" t="str">
        <f>RTD("xqrtd.rtdserverxqlite",,"TXON04P21300.TF-Name")</f>
        <v>台指選04 P 21300</v>
      </c>
      <c r="C289">
        <f>RTD("xqrtd.rtdserverxqlite",,"TXON04P21300.TF-Bid")</f>
        <v>1870</v>
      </c>
      <c r="D289">
        <f>RTD("xqrtd.rtdserverxqlite",,"TXON04P21300.TF-Ask")</f>
        <v>1920</v>
      </c>
      <c r="E289">
        <f>RTD("xqrtd.rtdserverxqlite",,"TXON04P21300.TF-Price")</f>
        <v>1930</v>
      </c>
      <c r="F289">
        <f>RTD("xqrtd.rtdserverxqlite",,"TXON04P21300.TF-TotalVolume")</f>
        <v>6</v>
      </c>
      <c r="G289">
        <f>RTD("xqrtd.rtdserverxqlite",,"TXON04P21300.TF-InOutRatio")</f>
        <v>16.670000000000002</v>
      </c>
    </row>
    <row r="290" spans="1:7" x14ac:dyDescent="0.4">
      <c r="A290" t="str">
        <f>RTD("xqrtd.rtdserverxqlite",,"TXON04P21350.TF-ID")</f>
        <v>TXON04P21350</v>
      </c>
      <c r="B290" t="str">
        <f>RTD("xqrtd.rtdserverxqlite",,"TXON04P21350.TF-Name")</f>
        <v>台指選04 P 21350</v>
      </c>
      <c r="C290">
        <f>RTD("xqrtd.rtdserverxqlite",,"TXON04P21350.TF-Bid")</f>
        <v>1910</v>
      </c>
      <c r="D290">
        <f>RTD("xqrtd.rtdserverxqlite",,"TXON04P21350.TF-Ask")</f>
        <v>2060</v>
      </c>
      <c r="E290" t="str">
        <f>RTD("xqrtd.rtdserverxqlite",,"TXON04P21350.TF-Price")</f>
        <v>--</v>
      </c>
      <c r="F290">
        <f>RTD("xqrtd.rtdserverxqlite",,"TXON04P21350.TF-TotalVolume")</f>
        <v>0</v>
      </c>
      <c r="G290" t="str">
        <f>RTD("xqrtd.rtdserverxqlite",,"TXON04P21350.TF-InOutRatio")</f>
        <v>--</v>
      </c>
    </row>
    <row r="291" spans="1:7" x14ac:dyDescent="0.4">
      <c r="A291" t="str">
        <f>RTD("xqrtd.rtdserverxqlite",,"TXON04P21400.TF-ID")</f>
        <v>TXON04P21400</v>
      </c>
      <c r="B291" t="str">
        <f>RTD("xqrtd.rtdserverxqlite",,"TXON04P21400.TF-Name")</f>
        <v>台指選04 P 21400</v>
      </c>
      <c r="C291">
        <f>RTD("xqrtd.rtdserverxqlite",,"TXON04P21400.TF-Bid")</f>
        <v>1980</v>
      </c>
      <c r="D291">
        <f>RTD("xqrtd.rtdserverxqlite",,"TXON04P21400.TF-Ask")</f>
        <v>2020</v>
      </c>
      <c r="E291">
        <f>RTD("xqrtd.rtdserverxqlite",,"TXON04P21400.TF-Price")</f>
        <v>2030</v>
      </c>
      <c r="F291">
        <f>RTD("xqrtd.rtdserverxqlite",,"TXON04P21400.TF-TotalVolume")</f>
        <v>9</v>
      </c>
      <c r="G291">
        <f>RTD("xqrtd.rtdserverxqlite",,"TXON04P21400.TF-InOutRatio")</f>
        <v>33.33</v>
      </c>
    </row>
    <row r="292" spans="1:7" x14ac:dyDescent="0.4">
      <c r="A292" t="str">
        <f>RTD("xqrtd.rtdserverxqlite",,"TXON04P21450.TF-ID")</f>
        <v>TXON04P21450</v>
      </c>
      <c r="B292" t="str">
        <f>RTD("xqrtd.rtdserverxqlite",,"TXON04P21450.TF-Name")</f>
        <v>台指選04 P 21450</v>
      </c>
      <c r="C292">
        <f>RTD("xqrtd.rtdserverxqlite",,"TXON04P21450.TF-Bid")</f>
        <v>2010</v>
      </c>
      <c r="D292">
        <f>RTD("xqrtd.rtdserverxqlite",,"TXON04P21450.TF-Ask")</f>
        <v>2160</v>
      </c>
      <c r="E292" t="str">
        <f>RTD("xqrtd.rtdserverxqlite",,"TXON04P21450.TF-Price")</f>
        <v>--</v>
      </c>
      <c r="F292">
        <f>RTD("xqrtd.rtdserverxqlite",,"TXON04P21450.TF-TotalVolume")</f>
        <v>0</v>
      </c>
      <c r="G292" t="str">
        <f>RTD("xqrtd.rtdserverxqlite",,"TXON04P21450.TF-InOutRatio")</f>
        <v>--</v>
      </c>
    </row>
    <row r="293" spans="1:7" x14ac:dyDescent="0.4">
      <c r="A293" t="str">
        <f>RTD("xqrtd.rtdserverxqlite",,"TXON04P21500.TF-ID")</f>
        <v>TXON04P21500</v>
      </c>
      <c r="B293" t="str">
        <f>RTD("xqrtd.rtdserverxqlite",,"TXON04P21500.TF-Name")</f>
        <v>台指選04 P 21500</v>
      </c>
      <c r="C293">
        <f>RTD("xqrtd.rtdserverxqlite",,"TXON04P21500.TF-Bid")</f>
        <v>2060</v>
      </c>
      <c r="D293">
        <f>RTD("xqrtd.rtdserverxqlite",,"TXON04P21500.TF-Ask")</f>
        <v>2110</v>
      </c>
      <c r="E293">
        <f>RTD("xqrtd.rtdserverxqlite",,"TXON04P21500.TF-Price")</f>
        <v>2120</v>
      </c>
      <c r="F293">
        <f>RTD("xqrtd.rtdserverxqlite",,"TXON04P21500.TF-TotalVolume")</f>
        <v>3</v>
      </c>
      <c r="G293">
        <f>RTD("xqrtd.rtdserverxqlite",,"TXON04P21500.TF-InOutRatio")</f>
        <v>0</v>
      </c>
    </row>
    <row r="294" spans="1:7" x14ac:dyDescent="0.4">
      <c r="A294" t="str">
        <f>RTD("xqrtd.rtdserverxqlite",,"TXON04P21550.TF-ID")</f>
        <v>TXON04P21550</v>
      </c>
      <c r="B294" t="str">
        <f>RTD("xqrtd.rtdserverxqlite",,"TXON04P21550.TF-Name")</f>
        <v>台指選04 P 21550</v>
      </c>
      <c r="C294">
        <f>RTD("xqrtd.rtdserverxqlite",,"TXON04P21550.TF-Bid")</f>
        <v>2110</v>
      </c>
      <c r="D294">
        <f>RTD("xqrtd.rtdserverxqlite",,"TXON04P21550.TF-Ask")</f>
        <v>2260</v>
      </c>
      <c r="E294" t="str">
        <f>RTD("xqrtd.rtdserverxqlite",,"TXON04P21550.TF-Price")</f>
        <v>--</v>
      </c>
      <c r="F294">
        <f>RTD("xqrtd.rtdserverxqlite",,"TXON04P21550.TF-TotalVolume")</f>
        <v>0</v>
      </c>
      <c r="G294" t="str">
        <f>RTD("xqrtd.rtdserverxqlite",,"TXON04P21550.TF-InOutRatio")</f>
        <v>--</v>
      </c>
    </row>
    <row r="295" spans="1:7" x14ac:dyDescent="0.4">
      <c r="A295" t="str">
        <f>RTD("xqrtd.rtdserverxqlite",,"TXON04P21600.TF-ID")</f>
        <v>TXON04P21600</v>
      </c>
      <c r="B295" t="str">
        <f>RTD("xqrtd.rtdserverxqlite",,"TXON04P21600.TF-Name")</f>
        <v>台指選04 P 21600</v>
      </c>
      <c r="C295">
        <f>RTD("xqrtd.rtdserverxqlite",,"TXON04P21600.TF-Bid")</f>
        <v>2160</v>
      </c>
      <c r="D295">
        <f>RTD("xqrtd.rtdserverxqlite",,"TXON04P21600.TF-Ask")</f>
        <v>2210</v>
      </c>
      <c r="E295">
        <f>RTD("xqrtd.rtdserverxqlite",,"TXON04P21600.TF-Price")</f>
        <v>2270</v>
      </c>
      <c r="F295">
        <f>RTD("xqrtd.rtdserverxqlite",,"TXON04P21600.TF-TotalVolume")</f>
        <v>4</v>
      </c>
      <c r="G295">
        <f>RTD("xqrtd.rtdserverxqlite",,"TXON04P21600.TF-InOutRatio")</f>
        <v>100</v>
      </c>
    </row>
    <row r="296" spans="1:7" x14ac:dyDescent="0.4">
      <c r="A296" t="str">
        <f>RTD("xqrtd.rtdserverxqlite",,"TXON04P21650.TF-ID")</f>
        <v>TXON04P21650</v>
      </c>
      <c r="B296" t="str">
        <f>RTD("xqrtd.rtdserverxqlite",,"TXON04P21650.TF-Name")</f>
        <v>台指選04 P 21650</v>
      </c>
      <c r="C296">
        <f>RTD("xqrtd.rtdserverxqlite",,"TXON04P21650.TF-Bid")</f>
        <v>2210</v>
      </c>
      <c r="D296">
        <f>RTD("xqrtd.rtdserverxqlite",,"TXON04P21650.TF-Ask")</f>
        <v>2360</v>
      </c>
      <c r="E296" t="str">
        <f>RTD("xqrtd.rtdserverxqlite",,"TXON04P21650.TF-Price")</f>
        <v>--</v>
      </c>
      <c r="F296">
        <f>RTD("xqrtd.rtdserverxqlite",,"TXON04P21650.TF-TotalVolume")</f>
        <v>0</v>
      </c>
      <c r="G296" t="str">
        <f>RTD("xqrtd.rtdserverxqlite",,"TXON04P21650.TF-InOutRatio")</f>
        <v>--</v>
      </c>
    </row>
    <row r="297" spans="1:7" x14ac:dyDescent="0.4">
      <c r="A297" t="str">
        <f>RTD("xqrtd.rtdserverxqlite",,"TXON04P21700.TF-ID")</f>
        <v>TXON04P21700</v>
      </c>
      <c r="B297" t="str">
        <f>RTD("xqrtd.rtdserverxqlite",,"TXON04P21700.TF-Name")</f>
        <v>台指選04 P 21700</v>
      </c>
      <c r="C297">
        <f>RTD("xqrtd.rtdserverxqlite",,"TXON04P21700.TF-Bid")</f>
        <v>2260</v>
      </c>
      <c r="D297">
        <f>RTD("xqrtd.rtdserverxqlite",,"TXON04P21700.TF-Ask")</f>
        <v>2310</v>
      </c>
      <c r="E297">
        <f>RTD("xqrtd.rtdserverxqlite",,"TXON04P21700.TF-Price")</f>
        <v>2360</v>
      </c>
      <c r="F297">
        <f>RTD("xqrtd.rtdserverxqlite",,"TXON04P21700.TF-TotalVolume")</f>
        <v>5</v>
      </c>
      <c r="G297">
        <f>RTD("xqrtd.rtdserverxqlite",,"TXON04P21700.TF-InOutRatio")</f>
        <v>40</v>
      </c>
    </row>
    <row r="298" spans="1:7" x14ac:dyDescent="0.4">
      <c r="A298" t="str">
        <f>RTD("xqrtd.rtdserverxqlite",,"TXON04P21750.TF-ID")</f>
        <v>TXON04P21750</v>
      </c>
      <c r="B298" t="str">
        <f>RTD("xqrtd.rtdserverxqlite",,"TXON04P21750.TF-Name")</f>
        <v>台指選04 P 21750</v>
      </c>
      <c r="C298">
        <f>RTD("xqrtd.rtdserverxqlite",,"TXON04P21750.TF-Bid")</f>
        <v>2300</v>
      </c>
      <c r="D298">
        <f>RTD("xqrtd.rtdserverxqlite",,"TXON04P21750.TF-Ask")</f>
        <v>2450</v>
      </c>
      <c r="E298" t="str">
        <f>RTD("xqrtd.rtdserverxqlite",,"TXON04P21750.TF-Price")</f>
        <v>--</v>
      </c>
      <c r="F298">
        <f>RTD("xqrtd.rtdserverxqlite",,"TXON04P21750.TF-TotalVolume")</f>
        <v>0</v>
      </c>
      <c r="G298" t="str">
        <f>RTD("xqrtd.rtdserverxqlite",,"TXON04P21750.TF-InOutRatio")</f>
        <v>--</v>
      </c>
    </row>
    <row r="299" spans="1:7" x14ac:dyDescent="0.4">
      <c r="A299" t="str">
        <f>RTD("xqrtd.rtdserverxqlite",,"TXON04P21800.TF-ID")</f>
        <v>TXON04P21800</v>
      </c>
      <c r="B299" t="str">
        <f>RTD("xqrtd.rtdserverxqlite",,"TXON04P21800.TF-Name")</f>
        <v>台指選04 P 21800</v>
      </c>
      <c r="C299">
        <f>RTD("xqrtd.rtdserverxqlite",,"TXON04P21800.TF-Bid")</f>
        <v>2350</v>
      </c>
      <c r="D299">
        <f>RTD("xqrtd.rtdserverxqlite",,"TXON04P21800.TF-Ask")</f>
        <v>2410</v>
      </c>
      <c r="E299">
        <f>RTD("xqrtd.rtdserverxqlite",,"TXON04P21800.TF-Price")</f>
        <v>2450</v>
      </c>
      <c r="F299">
        <f>RTD("xqrtd.rtdserverxqlite",,"TXON04P21800.TF-TotalVolume")</f>
        <v>3</v>
      </c>
      <c r="G299">
        <f>RTD("xqrtd.rtdserverxqlite",,"TXON04P21800.TF-InOutRatio")</f>
        <v>66.67</v>
      </c>
    </row>
    <row r="300" spans="1:7" x14ac:dyDescent="0.4">
      <c r="A300" t="str">
        <f>RTD("xqrtd.rtdserverxqlite",,"TXON04P21850.TF-ID")</f>
        <v>TXON04P21850</v>
      </c>
      <c r="B300" t="str">
        <f>RTD("xqrtd.rtdserverxqlite",,"TXON04P21850.TF-Name")</f>
        <v>台指選04 P 21850</v>
      </c>
      <c r="C300">
        <f>RTD("xqrtd.rtdserverxqlite",,"TXON04P21850.TF-Bid")</f>
        <v>2400</v>
      </c>
      <c r="D300">
        <f>RTD("xqrtd.rtdserverxqlite",,"TXON04P21850.TF-Ask")</f>
        <v>2550</v>
      </c>
      <c r="E300" t="str">
        <f>RTD("xqrtd.rtdserverxqlite",,"TXON04P21850.TF-Price")</f>
        <v>--</v>
      </c>
      <c r="F300">
        <f>RTD("xqrtd.rtdserverxqlite",,"TXON04P21850.TF-TotalVolume")</f>
        <v>0</v>
      </c>
      <c r="G300" t="str">
        <f>RTD("xqrtd.rtdserverxqlite",,"TXON04P21850.TF-InOutRatio")</f>
        <v>--</v>
      </c>
    </row>
    <row r="301" spans="1:7" x14ac:dyDescent="0.4">
      <c r="A301" t="str">
        <f>RTD("xqrtd.rtdserverxqlite",,"TXON04P21900.TF-ID")</f>
        <v>TXON04P21900</v>
      </c>
      <c r="B301" t="str">
        <f>RTD("xqrtd.rtdserverxqlite",,"TXON04P21900.TF-Name")</f>
        <v>台指選04 P 21900</v>
      </c>
      <c r="C301">
        <f>RTD("xqrtd.rtdserverxqlite",,"TXON04P21900.TF-Bid")</f>
        <v>2450</v>
      </c>
      <c r="D301">
        <f>RTD("xqrtd.rtdserverxqlite",,"TXON04P21900.TF-Ask")</f>
        <v>2510</v>
      </c>
      <c r="E301" t="str">
        <f>RTD("xqrtd.rtdserverxqlite",,"TXON04P21900.TF-Price")</f>
        <v>--</v>
      </c>
      <c r="F301">
        <f>RTD("xqrtd.rtdserverxqlite",,"TXON04P21900.TF-TotalVolume")</f>
        <v>0</v>
      </c>
      <c r="G301" t="str">
        <f>RTD("xqrtd.rtdserverxqlite",,"TXON04P21900.TF-InOutRatio")</f>
        <v>--</v>
      </c>
    </row>
    <row r="302" spans="1:7" x14ac:dyDescent="0.4">
      <c r="A302" t="str">
        <f>RTD("xqrtd.rtdserverxqlite",,"TXON04P22000.TF-ID")</f>
        <v>TXON04P22000</v>
      </c>
      <c r="B302" t="str">
        <f>RTD("xqrtd.rtdserverxqlite",,"TXON04P22000.TF-Name")</f>
        <v>台指選04 P 22000</v>
      </c>
      <c r="C302">
        <f>RTD("xqrtd.rtdserverxqlite",,"TXON04P22000.TF-Bid")</f>
        <v>2550</v>
      </c>
      <c r="D302">
        <f>RTD("xqrtd.rtdserverxqlite",,"TXON04P22000.TF-Ask")</f>
        <v>2600</v>
      </c>
      <c r="E302">
        <f>RTD("xqrtd.rtdserverxqlite",,"TXON04P22000.TF-Price")</f>
        <v>2500</v>
      </c>
      <c r="F302">
        <f>RTD("xqrtd.rtdserverxqlite",,"TXON04P22000.TF-TotalVolume")</f>
        <v>2</v>
      </c>
      <c r="G302">
        <f>RTD("xqrtd.rtdserverxqlite",,"TXON04P22000.TF-InOutRatio")</f>
        <v>50</v>
      </c>
    </row>
    <row r="303" spans="1:7" x14ac:dyDescent="0.4">
      <c r="A303" t="str">
        <f>RTD("xqrtd.rtdserverxqlite",,"TXON04P22100.TF-ID")</f>
        <v>TXON04P22100</v>
      </c>
      <c r="B303" t="str">
        <f>RTD("xqrtd.rtdserverxqlite",,"TXON04P22100.TF-Name")</f>
        <v>台指選04 P 22100</v>
      </c>
      <c r="C303">
        <f>RTD("xqrtd.rtdserverxqlite",,"TXON04P22100.TF-Bid")</f>
        <v>2650</v>
      </c>
      <c r="D303">
        <f>RTD("xqrtd.rtdserverxqlite",,"TXON04P22100.TF-Ask")</f>
        <v>2700</v>
      </c>
      <c r="E303">
        <f>RTD("xqrtd.rtdserverxqlite",,"TXON04P22100.TF-Price")</f>
        <v>2700</v>
      </c>
      <c r="F303">
        <f>RTD("xqrtd.rtdserverxqlite",,"TXON04P22100.TF-TotalVolume")</f>
        <v>10</v>
      </c>
      <c r="G303">
        <f>RTD("xqrtd.rtdserverxqlite",,"TXON04P22100.TF-InOutRatio")</f>
        <v>90</v>
      </c>
    </row>
    <row r="304" spans="1:7" x14ac:dyDescent="0.4">
      <c r="A304" t="str">
        <f>RTD("xqrtd.rtdserverxqlite",,"TXON04P22200.TF-ID")</f>
        <v>TXON04P22200</v>
      </c>
      <c r="B304" t="str">
        <f>RTD("xqrtd.rtdserverxqlite",,"TXON04P22200.TF-Name")</f>
        <v>台指選04 P 22200</v>
      </c>
      <c r="C304">
        <f>RTD("xqrtd.rtdserverxqlite",,"TXON04P22200.TF-Bid")</f>
        <v>2750</v>
      </c>
      <c r="D304">
        <f>RTD("xqrtd.rtdserverxqlite",,"TXON04P22200.TF-Ask")</f>
        <v>2800</v>
      </c>
      <c r="E304" t="str">
        <f>RTD("xqrtd.rtdserverxqlite",,"TXON04P22200.TF-Price")</f>
        <v>--</v>
      </c>
      <c r="F304">
        <f>RTD("xqrtd.rtdserverxqlite",,"TXON04P22200.TF-TotalVolume")</f>
        <v>0</v>
      </c>
      <c r="G304" t="str">
        <f>RTD("xqrtd.rtdserverxqlite",,"TXON04P22200.TF-InOutRatio")</f>
        <v>--</v>
      </c>
    </row>
    <row r="305" spans="1:7" x14ac:dyDescent="0.4">
      <c r="A305" t="str">
        <f>RTD("xqrtd.rtdserverxqlite",,"TXON04P22300.TF-ID")</f>
        <v>TXON04P22300</v>
      </c>
      <c r="B305" t="str">
        <f>RTD("xqrtd.rtdserverxqlite",,"TXON04P22300.TF-Name")</f>
        <v>台指選04 P 22300</v>
      </c>
      <c r="C305">
        <f>RTD("xqrtd.rtdserverxqlite",,"TXON04P22300.TF-Bid")</f>
        <v>2850</v>
      </c>
      <c r="D305">
        <f>RTD("xqrtd.rtdserverxqlite",,"TXON04P22300.TF-Ask")</f>
        <v>2900</v>
      </c>
      <c r="E305" t="str">
        <f>RTD("xqrtd.rtdserverxqlite",,"TXON04P22300.TF-Price")</f>
        <v>--</v>
      </c>
      <c r="F305">
        <f>RTD("xqrtd.rtdserverxqlite",,"TXON04P22300.TF-TotalVolume")</f>
        <v>0</v>
      </c>
      <c r="G305" t="str">
        <f>RTD("xqrtd.rtdserverxqlite",,"TXON04P22300.TF-InOutRatio")</f>
        <v>--</v>
      </c>
    </row>
    <row r="306" spans="1:7" x14ac:dyDescent="0.4">
      <c r="A306" t="str">
        <f>RTD("xqrtd.rtdserverxqlite",,"TXON04P22400.TF-ID")</f>
        <v>TXON04P22400</v>
      </c>
      <c r="B306" t="str">
        <f>RTD("xqrtd.rtdserverxqlite",,"TXON04P22400.TF-Name")</f>
        <v>台指選04 P 22400</v>
      </c>
      <c r="C306">
        <f>RTD("xqrtd.rtdserverxqlite",,"TXON04P22400.TF-Bid")</f>
        <v>2950</v>
      </c>
      <c r="D306">
        <f>RTD("xqrtd.rtdserverxqlite",,"TXON04P22400.TF-Ask")</f>
        <v>3100</v>
      </c>
      <c r="E306" t="str">
        <f>RTD("xqrtd.rtdserverxqlite",,"TXON04P22400.TF-Price")</f>
        <v>--</v>
      </c>
      <c r="F306">
        <f>RTD("xqrtd.rtdserverxqlite",,"TXON04P22400.TF-TotalVolume")</f>
        <v>0</v>
      </c>
      <c r="G306" t="str">
        <f>RTD("xqrtd.rtdserverxqlite",,"TXON04P22400.TF-InOutRatio")</f>
        <v>--</v>
      </c>
    </row>
    <row r="307" spans="1:7" x14ac:dyDescent="0.4">
      <c r="A307" t="str">
        <f>RTD("xqrtd.rtdserverxqlite",,"TXON04P22500.TF-ID")</f>
        <v>TXON04P22500</v>
      </c>
      <c r="B307" t="str">
        <f>RTD("xqrtd.rtdserverxqlite",,"TXON04P22500.TF-Name")</f>
        <v>台指選04 P 22500</v>
      </c>
      <c r="C307">
        <f>RTD("xqrtd.rtdserverxqlite",,"TXON04P22500.TF-Bid")</f>
        <v>3050</v>
      </c>
      <c r="D307">
        <f>RTD("xqrtd.rtdserverxqlite",,"TXON04P22500.TF-Ask")</f>
        <v>3200</v>
      </c>
      <c r="E307" t="str">
        <f>RTD("xqrtd.rtdserverxqlite",,"TXON04P22500.TF-Price")</f>
        <v>--</v>
      </c>
      <c r="F307">
        <f>RTD("xqrtd.rtdserverxqlite",,"TXON04P22500.TF-TotalVolume")</f>
        <v>0</v>
      </c>
      <c r="G307" t="str">
        <f>RTD("xqrtd.rtdserverxqlite",,"TXON04P22500.TF-InOutRatio")</f>
        <v>--</v>
      </c>
    </row>
    <row r="308" spans="1:7" x14ac:dyDescent="0.4">
      <c r="A308" t="str">
        <f>RTD("xqrtd.rtdserverxqlite",,"TXON04P22600.TF-ID")</f>
        <v>TXON04P22600</v>
      </c>
      <c r="B308" t="str">
        <f>RTD("xqrtd.rtdserverxqlite",,"TXON04P22600.TF-Name")</f>
        <v>台指選04 P 22600</v>
      </c>
      <c r="C308">
        <f>RTD("xqrtd.rtdserverxqlite",,"TXON04P22600.TF-Bid")</f>
        <v>3150</v>
      </c>
      <c r="D308">
        <f>RTD("xqrtd.rtdserverxqlite",,"TXON04P22600.TF-Ask")</f>
        <v>3300</v>
      </c>
      <c r="E308" t="str">
        <f>RTD("xqrtd.rtdserverxqlite",,"TXON04P22600.TF-Price")</f>
        <v>--</v>
      </c>
      <c r="F308">
        <f>RTD("xqrtd.rtdserverxqlite",,"TXON04P22600.TF-TotalVolume")</f>
        <v>0</v>
      </c>
      <c r="G308" t="str">
        <f>RTD("xqrtd.rtdserverxqlite",,"TXON04P22600.TF-InOutRatio")</f>
        <v>--</v>
      </c>
    </row>
    <row r="309" spans="1:7" x14ac:dyDescent="0.4">
      <c r="A309" t="str">
        <f>RTD("xqrtd.rtdserverxqlite",,"TXON04P22700.TF-ID")</f>
        <v>TXON04P22700</v>
      </c>
      <c r="B309" t="str">
        <f>RTD("xqrtd.rtdserverxqlite",,"TXON04P22700.TF-Name")</f>
        <v>台指選04 P 22700</v>
      </c>
      <c r="C309">
        <f>RTD("xqrtd.rtdserverxqlite",,"TXON04P22700.TF-Bid")</f>
        <v>3240</v>
      </c>
      <c r="D309">
        <f>RTD("xqrtd.rtdserverxqlite",,"TXON04P22700.TF-Ask")</f>
        <v>3390</v>
      </c>
      <c r="E309" t="str">
        <f>RTD("xqrtd.rtdserverxqlite",,"TXON04P22700.TF-Price")</f>
        <v>--</v>
      </c>
      <c r="F309">
        <f>RTD("xqrtd.rtdserverxqlite",,"TXON04P22700.TF-TotalVolume")</f>
        <v>0</v>
      </c>
      <c r="G309" t="str">
        <f>RTD("xqrtd.rtdserverxqlite",,"TXON04P22700.TF-InOutRatio")</f>
        <v>--</v>
      </c>
    </row>
    <row r="310" spans="1:7" x14ac:dyDescent="0.4">
      <c r="A310" t="str">
        <f>RTD("xqrtd.rtdserverxqlite",,"TXON04P22800.TF-ID")</f>
        <v>TXON04P22800</v>
      </c>
      <c r="B310" t="str">
        <f>RTD("xqrtd.rtdserverxqlite",,"TXON04P22800.TF-Name")</f>
        <v>台指選04 P 22800</v>
      </c>
      <c r="C310">
        <f>RTD("xqrtd.rtdserverxqlite",,"TXON04P22800.TF-Bid")</f>
        <v>3340</v>
      </c>
      <c r="D310">
        <f>RTD("xqrtd.rtdserverxqlite",,"TXON04P22800.TF-Ask")</f>
        <v>3490</v>
      </c>
      <c r="E310" t="str">
        <f>RTD("xqrtd.rtdserverxqlite",,"TXON04P22800.TF-Price")</f>
        <v>--</v>
      </c>
      <c r="F310">
        <f>RTD("xqrtd.rtdserverxqlite",,"TXON04P22800.TF-TotalVolume")</f>
        <v>0</v>
      </c>
      <c r="G310" t="str">
        <f>RTD("xqrtd.rtdserverxqlite",,"TXON04P22800.TF-InOutRatio")</f>
        <v>--</v>
      </c>
    </row>
    <row r="311" spans="1:7" x14ac:dyDescent="0.4">
      <c r="A311" t="str">
        <f>RTD("xqrtd.rtdserverxqlite",,"TXON04P22900.TF-ID")</f>
        <v>TXON04P22900</v>
      </c>
      <c r="B311" t="str">
        <f>RTD("xqrtd.rtdserverxqlite",,"TXON04P22900.TF-Name")</f>
        <v>台指選04 P 22900</v>
      </c>
      <c r="C311">
        <f>RTD("xqrtd.rtdserverxqlite",,"TXON04P22900.TF-Bid")</f>
        <v>3450</v>
      </c>
      <c r="D311">
        <f>RTD("xqrtd.rtdserverxqlite",,"TXON04P22900.TF-Ask")</f>
        <v>3600</v>
      </c>
      <c r="E311" t="str">
        <f>RTD("xqrtd.rtdserverxqlite",,"TXON04P22900.TF-Price")</f>
        <v>--</v>
      </c>
      <c r="F311">
        <f>RTD("xqrtd.rtdserverxqlite",,"TXON04P22900.TF-TotalVolume")</f>
        <v>0</v>
      </c>
      <c r="G311" t="str">
        <f>RTD("xqrtd.rtdserverxqlite",,"TXON04P22900.TF-InOutRatio")</f>
        <v>--</v>
      </c>
    </row>
    <row r="312" spans="1:7" x14ac:dyDescent="0.4">
      <c r="A312" t="str">
        <f>RTD("xqrtd.rtdserverxqlite",,"TXON04P23000.TF-ID")</f>
        <v>TXON04P23000</v>
      </c>
      <c r="B312" t="str">
        <f>RTD("xqrtd.rtdserverxqlite",,"TXON04P23000.TF-Name")</f>
        <v>台指選04 P 23000</v>
      </c>
      <c r="C312">
        <f>RTD("xqrtd.rtdserverxqlite",,"TXON04P23000.TF-Bid")</f>
        <v>3550</v>
      </c>
      <c r="D312">
        <f>RTD("xqrtd.rtdserverxqlite",,"TXON04P23000.TF-Ask")</f>
        <v>3700</v>
      </c>
      <c r="E312" t="str">
        <f>RTD("xqrtd.rtdserverxqlite",,"TXON04P23000.TF-Price")</f>
        <v>--</v>
      </c>
      <c r="F312">
        <f>RTD("xqrtd.rtdserverxqlite",,"TXON04P23000.TF-TotalVolume")</f>
        <v>0</v>
      </c>
      <c r="G312" t="str">
        <f>RTD("xqrtd.rtdserverxqlite",,"TXON04P23000.TF-InOutRatio")</f>
        <v>--</v>
      </c>
    </row>
    <row r="313" spans="1:7" x14ac:dyDescent="0.4">
      <c r="A313" t="str">
        <f>RTD("xqrtd.rtdserverxqlite",,"TXON04P23100.TF-ID")</f>
        <v>TXON04P23100</v>
      </c>
      <c r="B313" t="str">
        <f>RTD("xqrtd.rtdserverxqlite",,"TXON04P23100.TF-Name")</f>
        <v>台指選04 P 23100</v>
      </c>
      <c r="C313">
        <f>RTD("xqrtd.rtdserverxqlite",,"TXON04P23100.TF-Bid")</f>
        <v>3650</v>
      </c>
      <c r="D313">
        <f>RTD("xqrtd.rtdserverxqlite",,"TXON04P23100.TF-Ask")</f>
        <v>3800</v>
      </c>
      <c r="E313" t="str">
        <f>RTD("xqrtd.rtdserverxqlite",,"TXON04P23100.TF-Price")</f>
        <v>--</v>
      </c>
      <c r="F313">
        <f>RTD("xqrtd.rtdserverxqlite",,"TXON04P23100.TF-TotalVolume")</f>
        <v>0</v>
      </c>
      <c r="G313" t="str">
        <f>RTD("xqrtd.rtdserverxqlite",,"TXON04P23100.TF-InOutRatio")</f>
        <v>--</v>
      </c>
    </row>
    <row r="314" spans="1:7" x14ac:dyDescent="0.4">
      <c r="A314" t="str">
        <f>RTD("xqrtd.rtdserverxqlite",,"TXON04P23200.TF-ID")</f>
        <v>TXON04P23200</v>
      </c>
      <c r="B314" t="str">
        <f>RTD("xqrtd.rtdserverxqlite",,"TXON04P23200.TF-Name")</f>
        <v>台指選04 P 23200</v>
      </c>
      <c r="C314">
        <f>RTD("xqrtd.rtdserverxqlite",,"TXON04P23200.TF-Bid")</f>
        <v>3750</v>
      </c>
      <c r="D314">
        <f>RTD("xqrtd.rtdserverxqlite",,"TXON04P23200.TF-Ask")</f>
        <v>3900</v>
      </c>
      <c r="E314" t="str">
        <f>RTD("xqrtd.rtdserverxqlite",,"TXON04P23200.TF-Price")</f>
        <v>--</v>
      </c>
      <c r="F314">
        <f>RTD("xqrtd.rtdserverxqlite",,"TXON04P23200.TF-TotalVolume")</f>
        <v>0</v>
      </c>
      <c r="G314" t="str">
        <f>RTD("xqrtd.rtdserverxqlite",,"TXON04P23200.TF-InOutRatio")</f>
        <v>--</v>
      </c>
    </row>
    <row r="315" spans="1:7" x14ac:dyDescent="0.4">
      <c r="A315" t="str">
        <f>RTD("xqrtd.rtdserverxqlite",,"TXON04P23300.TF-ID")</f>
        <v>TXON04P23300</v>
      </c>
      <c r="B315" t="str">
        <f>RTD("xqrtd.rtdserverxqlite",,"TXON04P23300.TF-Name")</f>
        <v>台指選04 P 23300</v>
      </c>
      <c r="C315">
        <f>RTD("xqrtd.rtdserverxqlite",,"TXON04P23300.TF-Bid")</f>
        <v>3850</v>
      </c>
      <c r="D315">
        <f>RTD("xqrtd.rtdserverxqlite",,"TXON04P23300.TF-Ask")</f>
        <v>4000</v>
      </c>
      <c r="E315" t="str">
        <f>RTD("xqrtd.rtdserverxqlite",,"TXON04P23300.TF-Price")</f>
        <v>--</v>
      </c>
      <c r="F315">
        <f>RTD("xqrtd.rtdserverxqlite",,"TXON04P23300.TF-TotalVolume")</f>
        <v>0</v>
      </c>
      <c r="G315" t="str">
        <f>RTD("xqrtd.rtdserverxqlite",,"TXON04P23300.TF-InOutRatio")</f>
        <v>--</v>
      </c>
    </row>
    <row r="316" spans="1:7" x14ac:dyDescent="0.4">
      <c r="A316" t="str">
        <f>RTD("xqrtd.rtdserverxqlite",,"TXON04P23400.TF-ID")</f>
        <v>TXON04P23400</v>
      </c>
      <c r="B316" t="str">
        <f>RTD("xqrtd.rtdserverxqlite",,"TXON04P23400.TF-Name")</f>
        <v>台指選04 P 23400</v>
      </c>
      <c r="C316">
        <f>RTD("xqrtd.rtdserverxqlite",,"TXON04P23400.TF-Bid")</f>
        <v>3950</v>
      </c>
      <c r="D316">
        <f>RTD("xqrtd.rtdserverxqlite",,"TXON04P23400.TF-Ask")</f>
        <v>4100</v>
      </c>
      <c r="E316" t="str">
        <f>RTD("xqrtd.rtdserverxqlite",,"TXON04P23400.TF-Price")</f>
        <v>--</v>
      </c>
      <c r="F316">
        <f>RTD("xqrtd.rtdserverxqlite",,"TXON04P23400.TF-TotalVolume")</f>
        <v>0</v>
      </c>
      <c r="G316" t="str">
        <f>RTD("xqrtd.rtdserverxqlite",,"TXON04P23400.TF-InOutRatio")</f>
        <v>--</v>
      </c>
    </row>
    <row r="317" spans="1:7" x14ac:dyDescent="0.4">
      <c r="A317" t="str">
        <f>RTD("xqrtd.rtdserverxqlite",,"TXON04P23500.TF-ID")</f>
        <v>TXON04P23500</v>
      </c>
      <c r="B317" t="str">
        <f>RTD("xqrtd.rtdserverxqlite",,"TXON04P23500.TF-Name")</f>
        <v>台指選04 P 23500</v>
      </c>
      <c r="C317">
        <f>RTD("xqrtd.rtdserverxqlite",,"TXON04P23500.TF-Bid")</f>
        <v>4040</v>
      </c>
      <c r="D317">
        <f>RTD("xqrtd.rtdserverxqlite",,"TXON04P23500.TF-Ask")</f>
        <v>4190</v>
      </c>
      <c r="E317" t="str">
        <f>RTD("xqrtd.rtdserverxqlite",,"TXON04P23500.TF-Price")</f>
        <v>--</v>
      </c>
      <c r="F317">
        <f>RTD("xqrtd.rtdserverxqlite",,"TXON04P23500.TF-TotalVolume")</f>
        <v>0</v>
      </c>
      <c r="G317" t="str">
        <f>RTD("xqrtd.rtdserverxqlite",,"TXON04P23500.TF-InOutRatio")</f>
        <v>--</v>
      </c>
    </row>
    <row r="318" spans="1:7" x14ac:dyDescent="0.4">
      <c r="A318" t="str">
        <f>RTD("xqrtd.rtdserverxqlite",,"TXON04P23600.TF-ID")</f>
        <v>TXON04P23600</v>
      </c>
      <c r="B318" t="str">
        <f>RTD("xqrtd.rtdserverxqlite",,"TXON04P23600.TF-Name")</f>
        <v>台指選04 P 23600</v>
      </c>
      <c r="C318">
        <f>RTD("xqrtd.rtdserverxqlite",,"TXON04P23600.TF-Bid")</f>
        <v>4140</v>
      </c>
      <c r="D318">
        <f>RTD("xqrtd.rtdserverxqlite",,"TXON04P23600.TF-Ask")</f>
        <v>4300</v>
      </c>
      <c r="E318" t="str">
        <f>RTD("xqrtd.rtdserverxqlite",,"TXON04P23600.TF-Price")</f>
        <v>--</v>
      </c>
      <c r="F318">
        <f>RTD("xqrtd.rtdserverxqlite",,"TXON04P23600.TF-TotalVolume")</f>
        <v>0</v>
      </c>
      <c r="G318" t="str">
        <f>RTD("xqrtd.rtdserverxqlite",,"TXON04P23600.TF-InOutRatio")</f>
        <v>--</v>
      </c>
    </row>
    <row r="319" spans="1:7" x14ac:dyDescent="0.4">
      <c r="A319" t="str">
        <f>RTD("xqrtd.rtdserverxqlite",,"TXON04P23700.TF-ID")</f>
        <v>TXON04P23700</v>
      </c>
      <c r="B319" t="str">
        <f>RTD("xqrtd.rtdserverxqlite",,"TXON04P23700.TF-Name")</f>
        <v>台指選04 P 23700</v>
      </c>
      <c r="C319">
        <f>RTD("xqrtd.rtdserverxqlite",,"TXON04P23700.TF-Bid")</f>
        <v>4240</v>
      </c>
      <c r="D319">
        <f>RTD("xqrtd.rtdserverxqlite",,"TXON04P23700.TF-Ask")</f>
        <v>4400</v>
      </c>
      <c r="E319" t="str">
        <f>RTD("xqrtd.rtdserverxqlite",,"TXON04P23700.TF-Price")</f>
        <v>--</v>
      </c>
      <c r="F319">
        <f>RTD("xqrtd.rtdserverxqlite",,"TXON04P23700.TF-TotalVolume")</f>
        <v>0</v>
      </c>
      <c r="G319" t="str">
        <f>RTD("xqrtd.rtdserverxqlite",,"TXON04P23700.TF-InOutRatio")</f>
        <v>--</v>
      </c>
    </row>
    <row r="320" spans="1:7" x14ac:dyDescent="0.4">
      <c r="A320" t="str">
        <f>RTD("xqrtd.rtdserverxqlite",,"TXON04P23800.TF-ID")</f>
        <v>TXON04P23800</v>
      </c>
      <c r="B320" t="str">
        <f>RTD("xqrtd.rtdserverxqlite",,"TXON04P23800.TF-Name")</f>
        <v>台指選04 P 23800</v>
      </c>
      <c r="C320">
        <f>RTD("xqrtd.rtdserverxqlite",,"TXON04P23800.TF-Bid")</f>
        <v>4340</v>
      </c>
      <c r="D320">
        <f>RTD("xqrtd.rtdserverxqlite",,"TXON04P23800.TF-Ask")</f>
        <v>4500</v>
      </c>
      <c r="E320" t="str">
        <f>RTD("xqrtd.rtdserverxqlite",,"TXON04P23800.TF-Price")</f>
        <v>--</v>
      </c>
      <c r="F320">
        <f>RTD("xqrtd.rtdserverxqlite",,"TXON04P23800.TF-TotalVolume")</f>
        <v>0</v>
      </c>
      <c r="G320" t="str">
        <f>RTD("xqrtd.rtdserverxqlite",,"TXON04P23800.TF-InOutRatio")</f>
        <v>--</v>
      </c>
    </row>
    <row r="321" spans="1:7" x14ac:dyDescent="0.4">
      <c r="A321" t="str">
        <f>RTD("xqrtd.rtdserverxqlite",,"TXON04P23900.TF-ID")</f>
        <v>TXON04P23900</v>
      </c>
      <c r="B321" t="str">
        <f>RTD("xqrtd.rtdserverxqlite",,"TXON04P23900.TF-Name")</f>
        <v>台指選04 P 23900</v>
      </c>
      <c r="C321">
        <f>RTD("xqrtd.rtdserverxqlite",,"TXON04P23900.TF-Bid")</f>
        <v>4440</v>
      </c>
      <c r="D321">
        <f>RTD("xqrtd.rtdserverxqlite",,"TXON04P23900.TF-Ask")</f>
        <v>4600</v>
      </c>
      <c r="E321" t="str">
        <f>RTD("xqrtd.rtdserverxqlite",,"TXON04P23900.TF-Price")</f>
        <v>--</v>
      </c>
      <c r="F321">
        <f>RTD("xqrtd.rtdserverxqlite",,"TXON04P23900.TF-TotalVolume")</f>
        <v>0</v>
      </c>
      <c r="G321" t="str">
        <f>RTD("xqrtd.rtdserverxqlite",,"TXON04P23900.TF-InOutRatio")</f>
        <v>--</v>
      </c>
    </row>
    <row r="322" spans="1:7" x14ac:dyDescent="0.4">
      <c r="A322" t="str">
        <f>RTD("xqrtd.rtdserverxqlite",,"TXON04P24000.TF-ID")</f>
        <v>TXON04P24000</v>
      </c>
      <c r="B322" t="str">
        <f>RTD("xqrtd.rtdserverxqlite",,"TXON04P24000.TF-Name")</f>
        <v>台指選04 P 24000</v>
      </c>
      <c r="C322">
        <f>RTD("xqrtd.rtdserverxqlite",,"TXON04P24000.TF-Bid")</f>
        <v>4540</v>
      </c>
      <c r="D322">
        <f>RTD("xqrtd.rtdserverxqlite",,"TXON04P24000.TF-Ask")</f>
        <v>4690</v>
      </c>
      <c r="E322" t="str">
        <f>RTD("xqrtd.rtdserverxqlite",,"TXON04P24000.TF-Price")</f>
        <v>--</v>
      </c>
      <c r="F322">
        <f>RTD("xqrtd.rtdserverxqlite",,"TXON04P24000.TF-TotalVolume")</f>
        <v>0</v>
      </c>
      <c r="G322" t="str">
        <f>RTD("xqrtd.rtdserverxqlite",,"TXON04P24000.TF-InOutRatio")</f>
        <v>--</v>
      </c>
    </row>
    <row r="323" spans="1:7" x14ac:dyDescent="0.4">
      <c r="A323" t="str">
        <f>RTD("xqrtd.rtdserverxqlite",,"TXON04P24100.TF-ID")</f>
        <v>TXON04P24100</v>
      </c>
      <c r="B323" t="str">
        <f>RTD("xqrtd.rtdserverxqlite",,"TXON04P24100.TF-Name")</f>
        <v>台指選04 P 24100</v>
      </c>
      <c r="C323">
        <f>RTD("xqrtd.rtdserverxqlite",,"TXON04P24100.TF-Bid")</f>
        <v>4640</v>
      </c>
      <c r="D323">
        <f>RTD("xqrtd.rtdserverxqlite",,"TXON04P24100.TF-Ask")</f>
        <v>4790</v>
      </c>
      <c r="E323" t="str">
        <f>RTD("xqrtd.rtdserverxqlite",,"TXON04P24100.TF-Price")</f>
        <v>--</v>
      </c>
      <c r="F323">
        <f>RTD("xqrtd.rtdserverxqlite",,"TXON04P24100.TF-TotalVolume")</f>
        <v>0</v>
      </c>
      <c r="G323" t="str">
        <f>RTD("xqrtd.rtdserverxqlite",,"TXON04P24100.TF-InOutRatio")</f>
        <v>--</v>
      </c>
    </row>
    <row r="324" spans="1:7" x14ac:dyDescent="0.4">
      <c r="A324" t="str">
        <f>RTD("xqrtd.rtdserverxqlite",,"TXON04P24200.TF-ID")</f>
        <v>TXON04P24200</v>
      </c>
      <c r="B324" t="str">
        <f>RTD("xqrtd.rtdserverxqlite",,"TXON04P24200.TF-Name")</f>
        <v>台指選04 P 24200</v>
      </c>
      <c r="C324">
        <f>RTD("xqrtd.rtdserverxqlite",,"TXON04P24200.TF-Bid")</f>
        <v>4740</v>
      </c>
      <c r="D324">
        <f>RTD("xqrtd.rtdserverxqlite",,"TXON04P24200.TF-Ask")</f>
        <v>4890</v>
      </c>
      <c r="E324" t="str">
        <f>RTD("xqrtd.rtdserverxqlite",,"TXON04P24200.TF-Price")</f>
        <v>--</v>
      </c>
      <c r="F324">
        <f>RTD("xqrtd.rtdserverxqlite",,"TXON04P24200.TF-TotalVolume")</f>
        <v>0</v>
      </c>
      <c r="G324" t="str">
        <f>RTD("xqrtd.rtdserverxqlite",,"TXON04P24200.TF-InOutRatio")</f>
        <v>--</v>
      </c>
    </row>
    <row r="325" spans="1:7" x14ac:dyDescent="0.4">
      <c r="A325" t="str">
        <f>RTD("xqrtd.rtdserverxqlite",,"TXON04P24300.TF-ID")</f>
        <v>TXON04P24300</v>
      </c>
      <c r="B325" t="str">
        <f>RTD("xqrtd.rtdserverxqlite",,"TXON04P24300.TF-Name")</f>
        <v>台指選04 P 24300</v>
      </c>
      <c r="C325">
        <f>RTD("xqrtd.rtdserverxqlite",,"TXON04P24300.TF-Bid")</f>
        <v>4840</v>
      </c>
      <c r="D325">
        <f>RTD("xqrtd.rtdserverxqlite",,"TXON04P24300.TF-Ask")</f>
        <v>4990</v>
      </c>
      <c r="E325" t="str">
        <f>RTD("xqrtd.rtdserverxqlite",,"TXON04P24300.TF-Price")</f>
        <v>--</v>
      </c>
      <c r="F325">
        <f>RTD("xqrtd.rtdserverxqlite",,"TXON04P24300.TF-TotalVolume")</f>
        <v>0</v>
      </c>
      <c r="G325" t="str">
        <f>RTD("xqrtd.rtdserverxqlite",,"TXON04P24300.TF-InOutRatio")</f>
        <v>--</v>
      </c>
    </row>
    <row r="326" spans="1:7" x14ac:dyDescent="0.4">
      <c r="A326" t="str">
        <f>RTD("xqrtd.rtdserverxqlite",,"TXON04P24400.TF-ID")</f>
        <v>TXON04P24400</v>
      </c>
      <c r="B326" t="str">
        <f>RTD("xqrtd.rtdserverxqlite",,"TXON04P24400.TF-Name")</f>
        <v>台指選04 P 24400</v>
      </c>
      <c r="C326">
        <f>RTD("xqrtd.rtdserverxqlite",,"TXON04P24400.TF-Bid")</f>
        <v>4940</v>
      </c>
      <c r="D326">
        <f>RTD("xqrtd.rtdserverxqlite",,"TXON04P24400.TF-Ask")</f>
        <v>5090</v>
      </c>
      <c r="E326" t="str">
        <f>RTD("xqrtd.rtdserverxqlite",,"TXON04P24400.TF-Price")</f>
        <v>--</v>
      </c>
      <c r="F326">
        <f>RTD("xqrtd.rtdserverxqlite",,"TXON04P24400.TF-TotalVolume")</f>
        <v>0</v>
      </c>
      <c r="G326" t="str">
        <f>RTD("xqrtd.rtdserverxqlite",,"TXON04P24400.TF-InOutRatio")</f>
        <v>--</v>
      </c>
    </row>
    <row r="327" spans="1:7" x14ac:dyDescent="0.4">
      <c r="A327" t="str">
        <f>RTD("xqrtd.rtdserverxqlite",,"TXON04P24500.TF-ID")</f>
        <v>TXON04P24500</v>
      </c>
      <c r="B327" t="str">
        <f>RTD("xqrtd.rtdserverxqlite",,"TXON04P24500.TF-Name")</f>
        <v>台指選04 P 24500</v>
      </c>
      <c r="C327">
        <f>RTD("xqrtd.rtdserverxqlite",,"TXON04P24500.TF-Bid")</f>
        <v>5040</v>
      </c>
      <c r="D327">
        <f>RTD("xqrtd.rtdserverxqlite",,"TXON04P24500.TF-Ask")</f>
        <v>5190</v>
      </c>
      <c r="E327" t="str">
        <f>RTD("xqrtd.rtdserverxqlite",,"TXON04P24500.TF-Price")</f>
        <v>--</v>
      </c>
      <c r="F327">
        <f>RTD("xqrtd.rtdserverxqlite",,"TXON04P24500.TF-TotalVolume")</f>
        <v>0</v>
      </c>
      <c r="G327" t="str">
        <f>RTD("xqrtd.rtdserverxqlite",,"TXON04P24500.TF-InOutRatio")</f>
        <v>--</v>
      </c>
    </row>
    <row r="328" spans="1:7" x14ac:dyDescent="0.4">
      <c r="A328" t="str">
        <f>RTD("xqrtd.rtdserverxqlite",,"TXON04P24600.TF-ID")</f>
        <v>TXON04P24600</v>
      </c>
      <c r="B328" t="str">
        <f>RTD("xqrtd.rtdserverxqlite",,"TXON04P24600.TF-Name")</f>
        <v>台指選04 P 24600</v>
      </c>
      <c r="C328">
        <f>RTD("xqrtd.rtdserverxqlite",,"TXON04P24600.TF-Bid")</f>
        <v>5130</v>
      </c>
      <c r="D328">
        <f>RTD("xqrtd.rtdserverxqlite",,"TXON04P24600.TF-Ask")</f>
        <v>5290</v>
      </c>
      <c r="E328" t="str">
        <f>RTD("xqrtd.rtdserverxqlite",,"TXON04P24600.TF-Price")</f>
        <v>--</v>
      </c>
      <c r="F328">
        <f>RTD("xqrtd.rtdserverxqlite",,"TXON04P24600.TF-TotalVolume")</f>
        <v>0</v>
      </c>
      <c r="G328" t="str">
        <f>RTD("xqrtd.rtdserverxqlite",,"TXON04P24600.TF-InOutRatio")</f>
        <v>--</v>
      </c>
    </row>
    <row r="329" spans="1:7" x14ac:dyDescent="0.4">
      <c r="A329" t="str">
        <f>RTD("xqrtd.rtdserverxqlite",,"TXON04P24700.TF-ID")</f>
        <v>TXON04P24700</v>
      </c>
      <c r="B329" t="str">
        <f>RTD("xqrtd.rtdserverxqlite",,"TXON04P24700.TF-Name")</f>
        <v>台指選04 P 24700</v>
      </c>
      <c r="C329">
        <f>RTD("xqrtd.rtdserverxqlite",,"TXON04P24700.TF-Bid")</f>
        <v>5230</v>
      </c>
      <c r="D329">
        <f>RTD("xqrtd.rtdserverxqlite",,"TXON04P24700.TF-Ask")</f>
        <v>5390</v>
      </c>
      <c r="E329" t="str">
        <f>RTD("xqrtd.rtdserverxqlite",,"TXON04P24700.TF-Price")</f>
        <v>--</v>
      </c>
      <c r="F329">
        <f>RTD("xqrtd.rtdserverxqlite",,"TXON04P24700.TF-TotalVolume")</f>
        <v>0</v>
      </c>
      <c r="G329" t="str">
        <f>RTD("xqrtd.rtdserverxqlite",,"TXON04P24700.TF-InOutRatio")</f>
        <v>--</v>
      </c>
    </row>
    <row r="330" spans="1:7" x14ac:dyDescent="0.4">
      <c r="A330" t="str">
        <f>RTD("xqrtd.rtdserverxqlite",,"TXON04P24800.TF-ID")</f>
        <v>TXON04P24800</v>
      </c>
      <c r="B330" t="str">
        <f>RTD("xqrtd.rtdserverxqlite",,"TXON04P24800.TF-Name")</f>
        <v>台指選04 P 24800</v>
      </c>
      <c r="C330">
        <f>RTD("xqrtd.rtdserverxqlite",,"TXON04P24800.TF-Bid")</f>
        <v>5330</v>
      </c>
      <c r="D330">
        <f>RTD("xqrtd.rtdserverxqlite",,"TXON04P24800.TF-Ask")</f>
        <v>5490</v>
      </c>
      <c r="E330" t="str">
        <f>RTD("xqrtd.rtdserverxqlite",,"TXON04P24800.TF-Price")</f>
        <v>--</v>
      </c>
      <c r="F330">
        <f>RTD("xqrtd.rtdserverxqlite",,"TXON04P24800.TF-TotalVolume")</f>
        <v>0</v>
      </c>
      <c r="G330" t="str">
        <f>RTD("xqrtd.rtdserverxqlite",,"TXON04P24800.TF-InOutRatio")</f>
        <v>--</v>
      </c>
    </row>
    <row r="331" spans="1:7" x14ac:dyDescent="0.4">
      <c r="A331" t="str">
        <f>RTD("xqrtd.rtdserverxqlite",,"TXON04P24900.TF-ID")</f>
        <v>TXON04P24900</v>
      </c>
      <c r="B331" t="str">
        <f>RTD("xqrtd.rtdserverxqlite",,"TXON04P24900.TF-Name")</f>
        <v>台指選04 P 24900</v>
      </c>
      <c r="C331">
        <f>RTD("xqrtd.rtdserverxqlite",,"TXON04P24900.TF-Bid")</f>
        <v>5430</v>
      </c>
      <c r="D331">
        <f>RTD("xqrtd.rtdserverxqlite",,"TXON04P24900.TF-Ask")</f>
        <v>5590</v>
      </c>
      <c r="E331" t="str">
        <f>RTD("xqrtd.rtdserverxqlite",,"TXON04P24900.TF-Price")</f>
        <v>--</v>
      </c>
      <c r="F331">
        <f>RTD("xqrtd.rtdserverxqlite",,"TXON04P24900.TF-TotalVolume")</f>
        <v>0</v>
      </c>
      <c r="G331" t="str">
        <f>RTD("xqrtd.rtdserverxqlite",,"TXON04P24900.TF-InOutRatio")</f>
        <v>--</v>
      </c>
    </row>
    <row r="332" spans="1:7" x14ac:dyDescent="0.4">
      <c r="A332" t="str">
        <f>RTD("xqrtd.rtdserverxqlite",,"TXON04P25000.TF-ID")</f>
        <v>TXON04P25000</v>
      </c>
      <c r="B332" t="str">
        <f>RTD("xqrtd.rtdserverxqlite",,"TXON04P25000.TF-Name")</f>
        <v>台指選04 P 25000</v>
      </c>
      <c r="C332">
        <f>RTD("xqrtd.rtdserverxqlite",,"TXON04P25000.TF-Bid")</f>
        <v>5530</v>
      </c>
      <c r="D332">
        <f>RTD("xqrtd.rtdserverxqlite",,"TXON04P25000.TF-Ask")</f>
        <v>5690</v>
      </c>
      <c r="E332" t="str">
        <f>RTD("xqrtd.rtdserverxqlite",,"TXON04P25000.TF-Price")</f>
        <v>--</v>
      </c>
      <c r="F332">
        <f>RTD("xqrtd.rtdserverxqlite",,"TXON04P25000.TF-TotalVolume")</f>
        <v>0</v>
      </c>
      <c r="G332" t="str">
        <f>RTD("xqrtd.rtdserverxqlite",,"TXON04P25000.TF-InOutRatio")</f>
        <v>--</v>
      </c>
    </row>
    <row r="333" spans="1:7" x14ac:dyDescent="0.4">
      <c r="A333" t="str">
        <f>RTD("xqrtd.rtdserverxqlite",,"TXON04P25100.TF-ID")</f>
        <v>TXON04P25100</v>
      </c>
      <c r="B333" t="str">
        <f>RTD("xqrtd.rtdserverxqlite",,"TXON04P25100.TF-Name")</f>
        <v>台指選04 P 25100</v>
      </c>
      <c r="C333">
        <f>RTD("xqrtd.rtdserverxqlite",,"TXON04P25100.TF-Bid")</f>
        <v>5630</v>
      </c>
      <c r="D333">
        <f>RTD("xqrtd.rtdserverxqlite",,"TXON04P25100.TF-Ask")</f>
        <v>5790</v>
      </c>
      <c r="E333" t="str">
        <f>RTD("xqrtd.rtdserverxqlite",,"TXON04P25100.TF-Price")</f>
        <v>--</v>
      </c>
      <c r="F333">
        <f>RTD("xqrtd.rtdserverxqlite",,"TXON04P25100.TF-TotalVolume")</f>
        <v>0</v>
      </c>
      <c r="G333" t="str">
        <f>RTD("xqrtd.rtdserverxqlite",,"TXON04P25100.TF-InOutRatio")</f>
        <v>--</v>
      </c>
    </row>
    <row r="334" spans="1:7" x14ac:dyDescent="0.4">
      <c r="A334" t="str">
        <f>RTD("xqrtd.rtdserverxqlite",,"TXON04P25200.TF-ID")</f>
        <v>TXON04P25200</v>
      </c>
      <c r="B334" t="str">
        <f>RTD("xqrtd.rtdserverxqlite",,"TXON04P25200.TF-Name")</f>
        <v>台指選04 P 25200</v>
      </c>
      <c r="C334">
        <f>RTD("xqrtd.rtdserverxqlite",,"TXON04P25200.TF-Bid")</f>
        <v>5730</v>
      </c>
      <c r="D334">
        <f>RTD("xqrtd.rtdserverxqlite",,"TXON04P25200.TF-Ask")</f>
        <v>5890</v>
      </c>
      <c r="E334" t="str">
        <f>RTD("xqrtd.rtdserverxqlite",,"TXON04P25200.TF-Price")</f>
        <v>--</v>
      </c>
      <c r="F334">
        <f>RTD("xqrtd.rtdserverxqlite",,"TXON04P25200.TF-TotalVolume")</f>
        <v>0</v>
      </c>
      <c r="G334" t="str">
        <f>RTD("xqrtd.rtdserverxqlite",,"TXON04P25200.TF-InOutRatio")</f>
        <v>--</v>
      </c>
    </row>
    <row r="335" spans="1:7" x14ac:dyDescent="0.4">
      <c r="A335" t="str">
        <f>RTD("xqrtd.rtdserverxqlite",,"TXON04P25300.TF-ID")</f>
        <v>TXON04P25300</v>
      </c>
      <c r="B335" t="str">
        <f>RTD("xqrtd.rtdserverxqlite",,"TXON04P25300.TF-Name")</f>
        <v>台指選04 P 25300</v>
      </c>
      <c r="C335">
        <f>RTD("xqrtd.rtdserverxqlite",,"TXON04P25300.TF-Bid")</f>
        <v>5830</v>
      </c>
      <c r="D335">
        <f>RTD("xqrtd.rtdserverxqlite",,"TXON04P25300.TF-Ask")</f>
        <v>5990</v>
      </c>
      <c r="E335" t="str">
        <f>RTD("xqrtd.rtdserverxqlite",,"TXON04P25300.TF-Price")</f>
        <v>--</v>
      </c>
      <c r="F335">
        <f>RTD("xqrtd.rtdserverxqlite",,"TXON04P25300.TF-TotalVolume")</f>
        <v>0</v>
      </c>
      <c r="G335" t="str">
        <f>RTD("xqrtd.rtdserverxqlite",,"TXON04P25300.TF-InOutRatio")</f>
        <v>--</v>
      </c>
    </row>
    <row r="336" spans="1:7" x14ac:dyDescent="0.4">
      <c r="A336" t="str">
        <f>RTD("xqrtd.rtdserverxqlite",,"TXON04P25400.TF-ID")</f>
        <v>TXON04P25400</v>
      </c>
      <c r="B336" t="str">
        <f>RTD("xqrtd.rtdserverxqlite",,"TXON04P25400.TF-Name")</f>
        <v>台指選04 P 25400</v>
      </c>
      <c r="C336">
        <f>RTD("xqrtd.rtdserverxqlite",,"TXON04P25400.TF-Bid")</f>
        <v>5930</v>
      </c>
      <c r="D336">
        <f>RTD("xqrtd.rtdserverxqlite",,"TXON04P25400.TF-Ask")</f>
        <v>6090</v>
      </c>
      <c r="E336" t="str">
        <f>RTD("xqrtd.rtdserverxqlite",,"TXON04P25400.TF-Price")</f>
        <v>--</v>
      </c>
      <c r="F336">
        <f>RTD("xqrtd.rtdserverxqlite",,"TXON04P25400.TF-TotalVolume")</f>
        <v>0</v>
      </c>
      <c r="G336" t="str">
        <f>RTD("xqrtd.rtdserverxqlite",,"TXON04P25400.TF-InOutRatio")</f>
        <v>--</v>
      </c>
    </row>
    <row r="337" spans="1:7" x14ac:dyDescent="0.4">
      <c r="A337" t="str">
        <f>RTD("xqrtd.rtdserverxqlite",,"TXON04P25500.TF-ID")</f>
        <v>TXON04P25500</v>
      </c>
      <c r="B337" t="str">
        <f>RTD("xqrtd.rtdserverxqlite",,"TXON04P25500.TF-Name")</f>
        <v>台指選04 P 25500</v>
      </c>
      <c r="C337">
        <f>RTD("xqrtd.rtdserverxqlite",,"TXON04P25500.TF-Bid")</f>
        <v>6030</v>
      </c>
      <c r="D337">
        <f>RTD("xqrtd.rtdserverxqlite",,"TXON04P25500.TF-Ask")</f>
        <v>6190</v>
      </c>
      <c r="E337" t="str">
        <f>RTD("xqrtd.rtdserverxqlite",,"TXON04P25500.TF-Price")</f>
        <v>--</v>
      </c>
      <c r="F337">
        <f>RTD("xqrtd.rtdserverxqlite",,"TXON04P25500.TF-TotalVolume")</f>
        <v>0</v>
      </c>
      <c r="G337" t="str">
        <f>RTD("xqrtd.rtdserverxqlite",,"TXON04P25500.TF-InOutRatio")</f>
        <v>--</v>
      </c>
    </row>
    <row r="338" spans="1:7" x14ac:dyDescent="0.4">
      <c r="A338" t="str">
        <f>RTD("xqrtd.rtdserverxqlite",,"TXON04P25600.TF-ID")</f>
        <v>TXON04P25600</v>
      </c>
      <c r="B338" t="str">
        <f>RTD("xqrtd.rtdserverxqlite",,"TXON04P25600.TF-Name")</f>
        <v>台指選04 P 25600</v>
      </c>
      <c r="C338">
        <f>RTD("xqrtd.rtdserverxqlite",,"TXON04P25600.TF-Bid")</f>
        <v>6130</v>
      </c>
      <c r="D338">
        <f>RTD("xqrtd.rtdserverxqlite",,"TXON04P25600.TF-Ask")</f>
        <v>6290</v>
      </c>
      <c r="E338" t="str">
        <f>RTD("xqrtd.rtdserverxqlite",,"TXON04P25600.TF-Price")</f>
        <v>--</v>
      </c>
      <c r="F338">
        <f>RTD("xqrtd.rtdserverxqlite",,"TXON04P25600.TF-TotalVolume")</f>
        <v>0</v>
      </c>
      <c r="G338" t="str">
        <f>RTD("xqrtd.rtdserverxqlite",,"TXON04P25600.TF-InOutRatio")</f>
        <v>--</v>
      </c>
    </row>
    <row r="339" spans="1:7" x14ac:dyDescent="0.4">
      <c r="A339" t="str">
        <f>RTD("xqrtd.rtdserverxqlite",,"TXON04P25700.TF-ID")</f>
        <v>TXON04P25700</v>
      </c>
      <c r="B339" t="str">
        <f>RTD("xqrtd.rtdserverxqlite",,"TXON04P25700.TF-Name")</f>
        <v>台指選04 P 25700</v>
      </c>
      <c r="C339">
        <f>RTD("xqrtd.rtdserverxqlite",,"TXON04P25700.TF-Bid")</f>
        <v>6230</v>
      </c>
      <c r="D339">
        <f>RTD("xqrtd.rtdserverxqlite",,"TXON04P25700.TF-Ask")</f>
        <v>6390</v>
      </c>
      <c r="E339" t="str">
        <f>RTD("xqrtd.rtdserverxqlite",,"TXON04P25700.TF-Price")</f>
        <v>--</v>
      </c>
      <c r="F339">
        <f>RTD("xqrtd.rtdserverxqlite",,"TXON04P25700.TF-TotalVolume")</f>
        <v>0</v>
      </c>
      <c r="G339" t="str">
        <f>RTD("xqrtd.rtdserverxqlite",,"TXON04P25700.TF-InOutRatio")</f>
        <v>--</v>
      </c>
    </row>
    <row r="340" spans="1:7" x14ac:dyDescent="0.4">
      <c r="A340" t="str">
        <f>RTD("xqrtd.rtdserverxqlite",,"TXON04P25800.TF-ID")</f>
        <v>TXON04P25800</v>
      </c>
      <c r="B340" t="str">
        <f>RTD("xqrtd.rtdserverxqlite",,"TXON04P25800.TF-Name")</f>
        <v>台指選04 P 25800</v>
      </c>
      <c r="C340">
        <f>RTD("xqrtd.rtdserverxqlite",,"TXON04P25800.TF-Bid")</f>
        <v>6330</v>
      </c>
      <c r="D340">
        <f>RTD("xqrtd.rtdserverxqlite",,"TXON04P25800.TF-Ask")</f>
        <v>6490</v>
      </c>
      <c r="E340" t="str">
        <f>RTD("xqrtd.rtdserverxqlite",,"TXON04P25800.TF-Price")</f>
        <v>--</v>
      </c>
      <c r="F340">
        <f>RTD("xqrtd.rtdserverxqlite",,"TXON04P25800.TF-TotalVolume")</f>
        <v>0</v>
      </c>
      <c r="G340" t="str">
        <f>RTD("xqrtd.rtdserverxqlite",,"TXON04P25800.TF-InOutRatio")</f>
        <v>--</v>
      </c>
    </row>
    <row r="341" spans="1:7" x14ac:dyDescent="0.4">
      <c r="A341" t="str">
        <f>RTD("xqrtd.rtdserverxqlite",,"TXON04P25900.TF-ID")</f>
        <v>TXON04P25900</v>
      </c>
      <c r="B341" t="str">
        <f>RTD("xqrtd.rtdserverxqlite",,"TXON04P25900.TF-Name")</f>
        <v>台指選04 P 25900</v>
      </c>
      <c r="C341">
        <f>RTD("xqrtd.rtdserverxqlite",,"TXON04P25900.TF-Bid")</f>
        <v>6430</v>
      </c>
      <c r="D341">
        <f>RTD("xqrtd.rtdserverxqlite",,"TXON04P25900.TF-Ask")</f>
        <v>6590</v>
      </c>
      <c r="E341" t="str">
        <f>RTD("xqrtd.rtdserverxqlite",,"TXON04P25900.TF-Price")</f>
        <v>--</v>
      </c>
      <c r="F341">
        <f>RTD("xqrtd.rtdserverxqlite",,"TXON04P25900.TF-TotalVolume")</f>
        <v>0</v>
      </c>
      <c r="G341" t="str">
        <f>RTD("xqrtd.rtdserverxqlite",,"TXON04P25900.TF-InOutRatio")</f>
        <v>--</v>
      </c>
    </row>
    <row r="342" spans="1:7" x14ac:dyDescent="0.4">
      <c r="A342" t="str">
        <f>RTD("xqrtd.rtdserverxqlite",,"TXON04P26000.TF-ID")</f>
        <v>TXON04P26000</v>
      </c>
      <c r="B342" t="str">
        <f>RTD("xqrtd.rtdserverxqlite",,"TXON04P26000.TF-Name")</f>
        <v>台指選04 P 26000</v>
      </c>
      <c r="C342">
        <f>RTD("xqrtd.rtdserverxqlite",,"TXON04P26000.TF-Bid")</f>
        <v>6530</v>
      </c>
      <c r="D342">
        <f>RTD("xqrtd.rtdserverxqlite",,"TXON04P26000.TF-Ask")</f>
        <v>6690</v>
      </c>
      <c r="E342" t="str">
        <f>RTD("xqrtd.rtdserverxqlite",,"TXON04P26000.TF-Price")</f>
        <v>--</v>
      </c>
      <c r="F342">
        <f>RTD("xqrtd.rtdserverxqlite",,"TXON04P26000.TF-TotalVolume")</f>
        <v>0</v>
      </c>
      <c r="G342" t="str">
        <f>RTD("xqrtd.rtdserverxqlite",,"TXON04P26000.TF-InOutRatio")</f>
        <v>--</v>
      </c>
    </row>
    <row r="343" spans="1:7" x14ac:dyDescent="0.4">
      <c r="A343" t="str">
        <f>RTD("xqrtd.rtdserverxqlite",,"TXON04P26100.TF-ID")</f>
        <v>TXON04P26100</v>
      </c>
      <c r="B343" t="str">
        <f>RTD("xqrtd.rtdserverxqlite",,"TXON04P26100.TF-Name")</f>
        <v>台指選04 P 26100</v>
      </c>
      <c r="C343">
        <f>RTD("xqrtd.rtdserverxqlite",,"TXON04P26100.TF-Bid")</f>
        <v>6630</v>
      </c>
      <c r="D343">
        <f>RTD("xqrtd.rtdserverxqlite",,"TXON04P26100.TF-Ask")</f>
        <v>6790</v>
      </c>
      <c r="E343" t="str">
        <f>RTD("xqrtd.rtdserverxqlite",,"TXON04P26100.TF-Price")</f>
        <v>--</v>
      </c>
      <c r="F343">
        <f>RTD("xqrtd.rtdserverxqlite",,"TXON04P26100.TF-TotalVolume")</f>
        <v>0</v>
      </c>
      <c r="G343" t="str">
        <f>RTD("xqrtd.rtdserverxqlite",,"TXON04P26100.TF-InOutRatio")</f>
        <v>--</v>
      </c>
    </row>
    <row r="344" spans="1:7" x14ac:dyDescent="0.4">
      <c r="A344" t="str">
        <f>RTD("xqrtd.rtdserverxqlite",,"TXON04P26200.TF-ID")</f>
        <v>TXON04P26200</v>
      </c>
      <c r="B344" t="str">
        <f>RTD("xqrtd.rtdserverxqlite",,"TXON04P26200.TF-Name")</f>
        <v>台指選04 P 26200</v>
      </c>
      <c r="C344">
        <f>RTD("xqrtd.rtdserverxqlite",,"TXON04P26200.TF-Bid")</f>
        <v>6730</v>
      </c>
      <c r="D344">
        <f>RTD("xqrtd.rtdserverxqlite",,"TXON04P26200.TF-Ask")</f>
        <v>6890</v>
      </c>
      <c r="E344" t="str">
        <f>RTD("xqrtd.rtdserverxqlite",,"TXON04P26200.TF-Price")</f>
        <v>--</v>
      </c>
      <c r="F344">
        <f>RTD("xqrtd.rtdserverxqlite",,"TXON04P26200.TF-TotalVolume")</f>
        <v>0</v>
      </c>
      <c r="G344" t="str">
        <f>RTD("xqrtd.rtdserverxqlite",,"TXON04P26200.TF-InOutRatio")</f>
        <v>--</v>
      </c>
    </row>
    <row r="345" spans="1:7" x14ac:dyDescent="0.4">
      <c r="A345" t="str">
        <f>RTD("xqrtd.rtdserverxqlite",,"TXON04P26300.TF-ID")</f>
        <v>TXON04P26300</v>
      </c>
      <c r="B345" t="str">
        <f>RTD("xqrtd.rtdserverxqlite",,"TXON04P26300.TF-Name")</f>
        <v>台指選04 P 26300</v>
      </c>
      <c r="C345">
        <f>RTD("xqrtd.rtdserverxqlite",,"TXON04P26300.TF-Bid")</f>
        <v>6830</v>
      </c>
      <c r="D345">
        <f>RTD("xqrtd.rtdserverxqlite",,"TXON04P26300.TF-Ask")</f>
        <v>6990</v>
      </c>
      <c r="E345" t="str">
        <f>RTD("xqrtd.rtdserverxqlite",,"TXON04P26300.TF-Price")</f>
        <v>--</v>
      </c>
      <c r="F345">
        <f>RTD("xqrtd.rtdserverxqlite",,"TXON04P26300.TF-TotalVolume")</f>
        <v>0</v>
      </c>
      <c r="G345" t="str">
        <f>RTD("xqrtd.rtdserverxqlite",,"TXON04P26300.TF-InOutRatio")</f>
        <v>--</v>
      </c>
    </row>
    <row r="346" spans="1:7" x14ac:dyDescent="0.4">
      <c r="A346" t="str">
        <f>RTD("xqrtd.rtdserverxqlite",,"TXON04P26400.TF-ID")</f>
        <v>TXON04P26400</v>
      </c>
      <c r="B346" t="str">
        <f>RTD("xqrtd.rtdserverxqlite",,"TXON04P26400.TF-Name")</f>
        <v>台指選04 P 26400</v>
      </c>
      <c r="C346">
        <f>RTD("xqrtd.rtdserverxqlite",,"TXON04P26400.TF-Bid")</f>
        <v>6930</v>
      </c>
      <c r="D346">
        <f>RTD("xqrtd.rtdserverxqlite",,"TXON04P26400.TF-Ask")</f>
        <v>7090</v>
      </c>
      <c r="E346" t="str">
        <f>RTD("xqrtd.rtdserverxqlite",,"TXON04P26400.TF-Price")</f>
        <v>--</v>
      </c>
      <c r="F346">
        <f>RTD("xqrtd.rtdserverxqlite",,"TXON04P26400.TF-TotalVolume")</f>
        <v>0</v>
      </c>
      <c r="G346" t="str">
        <f>RTD("xqrtd.rtdserverxqlite",,"TXON04P26400.TF-InOutRatio")</f>
        <v>--</v>
      </c>
    </row>
    <row r="347" spans="1:7" x14ac:dyDescent="0.4">
      <c r="A347" t="str">
        <f>RTD("xqrtd.rtdserverxqlite",,"TXON04P26500.TF-ID")</f>
        <v>TXON04P26500</v>
      </c>
      <c r="B347" t="str">
        <f>RTD("xqrtd.rtdserverxqlite",,"TXON04P26500.TF-Name")</f>
        <v>台指選04 P 26500</v>
      </c>
      <c r="C347">
        <f>RTD("xqrtd.rtdserverxqlite",,"TXON04P26500.TF-Bid")</f>
        <v>7020</v>
      </c>
      <c r="D347">
        <f>RTD("xqrtd.rtdserverxqlite",,"TXON04P26500.TF-Ask")</f>
        <v>7190</v>
      </c>
      <c r="E347" t="str">
        <f>RTD("xqrtd.rtdserverxqlite",,"TXON04P26500.TF-Price")</f>
        <v>--</v>
      </c>
      <c r="F347">
        <f>RTD("xqrtd.rtdserverxqlite",,"TXON04P26500.TF-TotalVolume")</f>
        <v>0</v>
      </c>
      <c r="G347" t="str">
        <f>RTD("xqrtd.rtdserverxqlite",,"TXON04P26500.TF-InOutRatio")</f>
        <v>--</v>
      </c>
    </row>
    <row r="348" spans="1:7" x14ac:dyDescent="0.4">
      <c r="A348" t="str">
        <f>RTD("xqrtd.rtdserverxqlite",,"TXON04P26600.TF-ID")</f>
        <v>TXON04P26600</v>
      </c>
      <c r="B348" t="str">
        <f>RTD("xqrtd.rtdserverxqlite",,"TXON04P26600.TF-Name")</f>
        <v>台指選04 P 26600</v>
      </c>
      <c r="C348">
        <f>RTD("xqrtd.rtdserverxqlite",,"TXON04P26600.TF-Bid")</f>
        <v>7120</v>
      </c>
      <c r="D348">
        <f>RTD("xqrtd.rtdserverxqlite",,"TXON04P26600.TF-Ask")</f>
        <v>7290</v>
      </c>
      <c r="E348" t="str">
        <f>RTD("xqrtd.rtdserverxqlite",,"TXON04P26600.TF-Price")</f>
        <v>--</v>
      </c>
      <c r="F348">
        <f>RTD("xqrtd.rtdserverxqlite",,"TXON04P26600.TF-TotalVolume")</f>
        <v>0</v>
      </c>
      <c r="G348" t="str">
        <f>RTD("xqrtd.rtdserverxqlite",,"TXON04P26600.TF-InOutRatio")</f>
        <v>--</v>
      </c>
    </row>
    <row r="349" spans="1:7" x14ac:dyDescent="0.4">
      <c r="A349" t="str">
        <f>RTD("xqrtd.rtdserverxqlite",,"TXON04P26700.TF-ID")</f>
        <v>TXON04P26700</v>
      </c>
      <c r="B349" t="str">
        <f>RTD("xqrtd.rtdserverxqlite",,"TXON04P26700.TF-Name")</f>
        <v>台指選04 P 26700</v>
      </c>
      <c r="C349">
        <f>RTD("xqrtd.rtdserverxqlite",,"TXON04P26700.TF-Bid")</f>
        <v>7220</v>
      </c>
      <c r="D349">
        <f>RTD("xqrtd.rtdserverxqlite",,"TXON04P26700.TF-Ask")</f>
        <v>7390</v>
      </c>
      <c r="E349" t="str">
        <f>RTD("xqrtd.rtdserverxqlite",,"TXON04P26700.TF-Price")</f>
        <v>--</v>
      </c>
      <c r="F349">
        <f>RTD("xqrtd.rtdserverxqlite",,"TXON04P26700.TF-TotalVolume")</f>
        <v>0</v>
      </c>
      <c r="G349" t="str">
        <f>RTD("xqrtd.rtdserverxqlite",,"TXON04P26700.TF-InOutRatio")</f>
        <v>--</v>
      </c>
    </row>
    <row r="350" spans="1:7" x14ac:dyDescent="0.4">
      <c r="A350" t="str">
        <f>RTD("xqrtd.rtdserverxqlite",,"TXON04P26800.TF-ID")</f>
        <v>TXON04P26800</v>
      </c>
      <c r="B350" t="str">
        <f>RTD("xqrtd.rtdserverxqlite",,"TXON04P26800.TF-Name")</f>
        <v>台指選04 P 26800</v>
      </c>
      <c r="C350">
        <f>RTD("xqrtd.rtdserverxqlite",,"TXON04P26800.TF-Bid")</f>
        <v>7320</v>
      </c>
      <c r="D350">
        <f>RTD("xqrtd.rtdserverxqlite",,"TXON04P26800.TF-Ask")</f>
        <v>7490</v>
      </c>
      <c r="E350" t="str">
        <f>RTD("xqrtd.rtdserverxqlite",,"TXON04P26800.TF-Price")</f>
        <v>--</v>
      </c>
      <c r="F350">
        <f>RTD("xqrtd.rtdserverxqlite",,"TXON04P26800.TF-TotalVolume")</f>
        <v>0</v>
      </c>
      <c r="G350" t="str">
        <f>RTD("xqrtd.rtdserverxqlite",,"TXON04P26800.TF-InOutRatio")</f>
        <v>--</v>
      </c>
    </row>
    <row r="351" spans="1:7" x14ac:dyDescent="0.4">
      <c r="A351" t="str">
        <f>RTD("xqrtd.rtdserverxqlite",,"TXON04P26900.TF-ID")</f>
        <v>TXON04P26900</v>
      </c>
      <c r="B351" t="str">
        <f>RTD("xqrtd.rtdserverxqlite",,"TXON04P26900.TF-Name")</f>
        <v>台指選04 P 26900</v>
      </c>
      <c r="C351">
        <f>RTD("xqrtd.rtdserverxqlite",,"TXON04P26900.TF-Bid")</f>
        <v>7420</v>
      </c>
      <c r="D351">
        <f>RTD("xqrtd.rtdserverxqlite",,"TXON04P26900.TF-Ask")</f>
        <v>7590</v>
      </c>
      <c r="E351" t="str">
        <f>RTD("xqrtd.rtdserverxqlite",,"TXON04P26900.TF-Price")</f>
        <v>--</v>
      </c>
      <c r="F351">
        <f>RTD("xqrtd.rtdserverxqlite",,"TXON04P26900.TF-TotalVolume")</f>
        <v>0</v>
      </c>
      <c r="G351" t="str">
        <f>RTD("xqrtd.rtdserverxqlite",,"TXON04P26900.TF-InOutRatio")</f>
        <v>--</v>
      </c>
    </row>
    <row r="352" spans="1:7" x14ac:dyDescent="0.4">
      <c r="A352" t="str">
        <f>RTD("xqrtd.rtdserverxqlite",,"TXON04P27000.TF-ID")</f>
        <v>TXON04P27000</v>
      </c>
      <c r="B352" t="str">
        <f>RTD("xqrtd.rtdserverxqlite",,"TXON04P27000.TF-Name")</f>
        <v>台指選04 P 27000</v>
      </c>
      <c r="C352">
        <f>RTD("xqrtd.rtdserverxqlite",,"TXON04P27000.TF-Bid")</f>
        <v>7520</v>
      </c>
      <c r="D352">
        <f>RTD("xqrtd.rtdserverxqlite",,"TXON04P27000.TF-Ask")</f>
        <v>7690</v>
      </c>
      <c r="E352" t="str">
        <f>RTD("xqrtd.rtdserverxqlite",,"TXON04P27000.TF-Price")</f>
        <v>--</v>
      </c>
      <c r="F352">
        <f>RTD("xqrtd.rtdserverxqlite",,"TXON04P27000.TF-TotalVolume")</f>
        <v>0</v>
      </c>
      <c r="G352" t="str">
        <f>RTD("xqrtd.rtdserverxqlite",,"TXON04P27000.TF-InOutRatio")</f>
        <v>--</v>
      </c>
    </row>
    <row r="353" spans="1:7" x14ac:dyDescent="0.4">
      <c r="A353" t="str">
        <f>RTD("xqrtd.rtdserverxqlite",,"TXON04P27100.TF-ID")</f>
        <v>TXON04P27100</v>
      </c>
      <c r="B353" t="str">
        <f>RTD("xqrtd.rtdserverxqlite",,"TXON04P27100.TF-Name")</f>
        <v>台指選04 P 27100</v>
      </c>
      <c r="C353">
        <f>RTD("xqrtd.rtdserverxqlite",,"TXON04P27100.TF-Bid")</f>
        <v>7620</v>
      </c>
      <c r="D353">
        <f>RTD("xqrtd.rtdserverxqlite",,"TXON04P27100.TF-Ask")</f>
        <v>7790</v>
      </c>
      <c r="E353" t="str">
        <f>RTD("xqrtd.rtdserverxqlite",,"TXON04P27100.TF-Price")</f>
        <v>--</v>
      </c>
      <c r="F353">
        <f>RTD("xqrtd.rtdserverxqlite",,"TXON04P27100.TF-TotalVolume")</f>
        <v>0</v>
      </c>
      <c r="G353" t="str">
        <f>RTD("xqrtd.rtdserverxqlite",,"TXON04P27100.TF-InOutRatio")</f>
        <v>--</v>
      </c>
    </row>
    <row r="354" spans="1:7" x14ac:dyDescent="0.4">
      <c r="A354" t="str">
        <f>RTD("xqrtd.rtdserverxqlite",,"TXON04P27200.TF-ID")</f>
        <v>TXON04P27200</v>
      </c>
      <c r="B354" t="str">
        <f>RTD("xqrtd.rtdserverxqlite",,"TXON04P27200.TF-Name")</f>
        <v>台指選04 P 27200</v>
      </c>
      <c r="C354">
        <f>RTD("xqrtd.rtdserverxqlite",,"TXON04P27200.TF-Bid")</f>
        <v>7730</v>
      </c>
      <c r="D354">
        <f>RTD("xqrtd.rtdserverxqlite",,"TXON04P27200.TF-Ask")</f>
        <v>7890</v>
      </c>
      <c r="E354" t="str">
        <f>RTD("xqrtd.rtdserverxqlite",,"TXON04P27200.TF-Price")</f>
        <v>--</v>
      </c>
      <c r="F354">
        <f>RTD("xqrtd.rtdserverxqlite",,"TXON04P27200.TF-TotalVolume")</f>
        <v>0</v>
      </c>
      <c r="G354" t="str">
        <f>RTD("xqrtd.rtdserverxqlite",,"TXON04P27200.TF-InOutRatio")</f>
        <v>--</v>
      </c>
    </row>
    <row r="355" spans="1:7" x14ac:dyDescent="0.4">
      <c r="A355" t="str">
        <f>RTD("xqrtd.rtdserverxqlite",,"TXON04P27300.TF-ID")</f>
        <v>TXON04P27300</v>
      </c>
      <c r="B355" t="str">
        <f>RTD("xqrtd.rtdserverxqlite",,"TXON04P27300.TF-Name")</f>
        <v>台指選04 P 27300</v>
      </c>
      <c r="C355">
        <f>RTD("xqrtd.rtdserverxqlite",,"TXON04P27300.TF-Bid")</f>
        <v>7820</v>
      </c>
      <c r="D355">
        <f>RTD("xqrtd.rtdserverxqlite",,"TXON04P27300.TF-Ask")</f>
        <v>7990</v>
      </c>
      <c r="E355" t="str">
        <f>RTD("xqrtd.rtdserverxqlite",,"TXON04P27300.TF-Price")</f>
        <v>--</v>
      </c>
      <c r="F355">
        <f>RTD("xqrtd.rtdserverxqlite",,"TXON04P27300.TF-TotalVolume")</f>
        <v>0</v>
      </c>
      <c r="G355">
        <f>H38</f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 Wang</dc:creator>
  <cp:lastModifiedBy>TY Wang</cp:lastModifiedBy>
  <dcterms:created xsi:type="dcterms:W3CDTF">2025-04-10T07:38:43Z</dcterms:created>
  <dcterms:modified xsi:type="dcterms:W3CDTF">2025-04-10T07:53:23Z</dcterms:modified>
</cp:coreProperties>
</file>