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030-pc163\Desktop\"/>
    </mc:Choice>
  </mc:AlternateContent>
  <bookViews>
    <workbookView xWindow="0" yWindow="0" windowWidth="21540" windowHeight="9465"/>
  </bookViews>
  <sheets>
    <sheet name="辛耘(3583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2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15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12" i="1"/>
</calcChain>
</file>

<file path=xl/sharedStrings.xml><?xml version="1.0" encoding="utf-8"?>
<sst xmlns="http://schemas.openxmlformats.org/spreadsheetml/2006/main" count="8" uniqueCount="8">
  <si>
    <t>時間</t>
  </si>
  <si>
    <t>收盤價</t>
  </si>
  <si>
    <t>Coppock Indicator</t>
  </si>
  <si>
    <t>11震盪值</t>
    <phoneticPr fontId="1" type="noConversion"/>
  </si>
  <si>
    <t>14震盪值</t>
    <phoneticPr fontId="1" type="noConversion"/>
  </si>
  <si>
    <t>V1+V2</t>
    <phoneticPr fontId="1" type="noConversion"/>
  </si>
  <si>
    <t>平均數</t>
    <phoneticPr fontId="1" type="noConversion"/>
  </si>
  <si>
    <t>平均數算出來與辜波值不符合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</si>
</sst>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0000_);[Red]\(#,##0.0000000\)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G1" sqref="G1"/>
    </sheetView>
  </sheetViews>
  <sheetFormatPr defaultRowHeight="16.5" x14ac:dyDescent="0.25"/>
  <cols>
    <col min="1" max="1" width="10.5" bestFit="1" customWidth="1"/>
    <col min="3" max="3" width="16.75" bestFit="1" customWidth="1"/>
    <col min="7" max="7" width="13.625" style="2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</row>
    <row r="2" spans="1:7" x14ac:dyDescent="0.25">
      <c r="A2" s="1">
        <v>44328</v>
      </c>
      <c r="B2">
        <v>57.6</v>
      </c>
      <c r="C2">
        <v>-19.239999999999998</v>
      </c>
    </row>
    <row r="3" spans="1:7" x14ac:dyDescent="0.25">
      <c r="A3" s="1">
        <v>44329</v>
      </c>
      <c r="B3">
        <v>57.9</v>
      </c>
      <c r="C3">
        <v>-22.23</v>
      </c>
    </row>
    <row r="4" spans="1:7" x14ac:dyDescent="0.25">
      <c r="A4" s="1">
        <v>44330</v>
      </c>
      <c r="B4">
        <v>57.3</v>
      </c>
      <c r="C4">
        <v>-25.04</v>
      </c>
    </row>
    <row r="5" spans="1:7" x14ac:dyDescent="0.25">
      <c r="A5" s="1">
        <v>44333</v>
      </c>
      <c r="B5">
        <v>52.5</v>
      </c>
      <c r="C5">
        <v>-30.15</v>
      </c>
    </row>
    <row r="6" spans="1:7" x14ac:dyDescent="0.25">
      <c r="A6" s="1">
        <v>44334</v>
      </c>
      <c r="B6">
        <v>57.7</v>
      </c>
      <c r="C6">
        <v>-30.88</v>
      </c>
    </row>
    <row r="7" spans="1:7" x14ac:dyDescent="0.25">
      <c r="A7" s="1">
        <v>44335</v>
      </c>
      <c r="B7">
        <v>58</v>
      </c>
      <c r="C7">
        <v>-30.38</v>
      </c>
    </row>
    <row r="8" spans="1:7" x14ac:dyDescent="0.25">
      <c r="A8" s="1">
        <v>44336</v>
      </c>
      <c r="B8">
        <v>56.1</v>
      </c>
      <c r="C8">
        <v>-30.89</v>
      </c>
    </row>
    <row r="9" spans="1:7" x14ac:dyDescent="0.25">
      <c r="A9" s="1">
        <v>44337</v>
      </c>
      <c r="B9">
        <v>58.5</v>
      </c>
      <c r="C9">
        <v>-29.66</v>
      </c>
    </row>
    <row r="10" spans="1:7" x14ac:dyDescent="0.25">
      <c r="A10" s="1">
        <v>44340</v>
      </c>
      <c r="B10">
        <v>58.7</v>
      </c>
      <c r="C10">
        <v>-28.15</v>
      </c>
    </row>
    <row r="11" spans="1:7" x14ac:dyDescent="0.25">
      <c r="A11" s="1">
        <v>44341</v>
      </c>
      <c r="B11">
        <v>60.5</v>
      </c>
      <c r="C11">
        <v>-25.26</v>
      </c>
    </row>
    <row r="12" spans="1:7" x14ac:dyDescent="0.25">
      <c r="A12" s="1">
        <v>44342</v>
      </c>
      <c r="B12">
        <v>60.5</v>
      </c>
      <c r="C12">
        <v>-22.44</v>
      </c>
      <c r="D12">
        <f>(B12-B2)*100/B2</f>
        <v>5.0347222222222205</v>
      </c>
    </row>
    <row r="13" spans="1:7" x14ac:dyDescent="0.25">
      <c r="A13" s="1">
        <v>44343</v>
      </c>
      <c r="B13">
        <v>60.3</v>
      </c>
      <c r="C13">
        <v>-19.37</v>
      </c>
      <c r="D13">
        <f t="shared" ref="D13:D76" si="0">(B13-B3)*100/B3</f>
        <v>4.1450777202072517</v>
      </c>
    </row>
    <row r="14" spans="1:7" x14ac:dyDescent="0.25">
      <c r="A14" s="1">
        <v>44344</v>
      </c>
      <c r="B14">
        <v>60.9</v>
      </c>
      <c r="C14">
        <v>-16.079999999999998</v>
      </c>
      <c r="D14">
        <f t="shared" si="0"/>
        <v>6.2827225130890074</v>
      </c>
    </row>
    <row r="15" spans="1:7" x14ac:dyDescent="0.25">
      <c r="A15" s="1">
        <v>44347</v>
      </c>
      <c r="B15">
        <v>61.2</v>
      </c>
      <c r="C15">
        <v>-12.16</v>
      </c>
      <c r="D15">
        <f t="shared" si="0"/>
        <v>16.571428571428577</v>
      </c>
      <c r="E15">
        <f>(B15-B2)*100/B2</f>
        <v>6.2500000000000018</v>
      </c>
      <c r="F15">
        <f>D15+E15</f>
        <v>22.821428571428577</v>
      </c>
    </row>
    <row r="16" spans="1:7" x14ac:dyDescent="0.25">
      <c r="A16" s="1">
        <v>44348</v>
      </c>
      <c r="B16">
        <v>62.1</v>
      </c>
      <c r="C16">
        <v>-5.2</v>
      </c>
      <c r="D16">
        <f t="shared" si="0"/>
        <v>7.6256499133448852</v>
      </c>
      <c r="E16">
        <f t="shared" ref="E16:E79" si="1">(B16-B3)*100/B3</f>
        <v>7.2538860103626996</v>
      </c>
      <c r="F16">
        <f t="shared" ref="F16:F79" si="2">D16+E16</f>
        <v>14.879535923707586</v>
      </c>
    </row>
    <row r="17" spans="1:9" x14ac:dyDescent="0.25">
      <c r="A17" s="1">
        <v>44349</v>
      </c>
      <c r="B17">
        <v>61.2</v>
      </c>
      <c r="C17">
        <v>-2.12</v>
      </c>
      <c r="D17">
        <f t="shared" si="0"/>
        <v>5.5172413793103496</v>
      </c>
      <c r="E17">
        <f t="shared" si="1"/>
        <v>6.8062827225130995</v>
      </c>
      <c r="F17">
        <f t="shared" si="2"/>
        <v>12.323524101823448</v>
      </c>
    </row>
    <row r="18" spans="1:9" x14ac:dyDescent="0.25">
      <c r="A18" s="1">
        <v>44350</v>
      </c>
      <c r="B18">
        <v>61.4</v>
      </c>
      <c r="C18">
        <v>0.64</v>
      </c>
      <c r="D18">
        <f t="shared" si="0"/>
        <v>9.4474153297682673</v>
      </c>
      <c r="E18">
        <f t="shared" si="1"/>
        <v>16.952380952380949</v>
      </c>
      <c r="F18">
        <f t="shared" si="2"/>
        <v>26.399796282149218</v>
      </c>
    </row>
    <row r="19" spans="1:9" x14ac:dyDescent="0.25">
      <c r="A19" s="1">
        <v>44351</v>
      </c>
      <c r="B19">
        <v>61.6</v>
      </c>
      <c r="C19">
        <v>5.45</v>
      </c>
      <c r="D19">
        <f t="shared" si="0"/>
        <v>5.2991452991453007</v>
      </c>
      <c r="E19">
        <f t="shared" si="1"/>
        <v>6.7590987868284209</v>
      </c>
      <c r="F19">
        <f t="shared" si="2"/>
        <v>12.058244085973723</v>
      </c>
    </row>
    <row r="20" spans="1:9" x14ac:dyDescent="0.25">
      <c r="A20" s="1">
        <v>44354</v>
      </c>
      <c r="B20">
        <v>61.3</v>
      </c>
      <c r="C20">
        <v>6.47</v>
      </c>
      <c r="D20">
        <f t="shared" si="0"/>
        <v>4.4293015332197516</v>
      </c>
      <c r="E20">
        <f t="shared" si="1"/>
        <v>5.6896551724137883</v>
      </c>
      <c r="F20">
        <f t="shared" si="2"/>
        <v>10.11895670563354</v>
      </c>
    </row>
    <row r="21" spans="1:9" x14ac:dyDescent="0.25">
      <c r="A21" s="1">
        <v>44355</v>
      </c>
      <c r="B21">
        <v>61.2</v>
      </c>
      <c r="C21">
        <v>7.07</v>
      </c>
      <c r="D21">
        <f t="shared" si="0"/>
        <v>1.1570247933884346</v>
      </c>
      <c r="E21">
        <f t="shared" si="1"/>
        <v>9.0909090909090935</v>
      </c>
      <c r="F21">
        <f t="shared" si="2"/>
        <v>10.247933884297527</v>
      </c>
    </row>
    <row r="22" spans="1:9" x14ac:dyDescent="0.25">
      <c r="A22" s="1">
        <v>44356</v>
      </c>
      <c r="B22">
        <v>61.4</v>
      </c>
      <c r="C22">
        <v>7.77</v>
      </c>
      <c r="D22">
        <f t="shared" si="0"/>
        <v>1.4876033057851217</v>
      </c>
      <c r="E22">
        <f t="shared" si="1"/>
        <v>4.9572649572649556</v>
      </c>
      <c r="F22">
        <f t="shared" si="2"/>
        <v>6.4448682630500773</v>
      </c>
    </row>
    <row r="23" spans="1:9" x14ac:dyDescent="0.25">
      <c r="A23" s="1">
        <v>44357</v>
      </c>
      <c r="B23">
        <v>62.6</v>
      </c>
      <c r="C23">
        <v>8.26</v>
      </c>
      <c r="D23">
        <f t="shared" si="0"/>
        <v>3.8142620232172542</v>
      </c>
      <c r="E23">
        <f t="shared" si="1"/>
        <v>6.6439522998296399</v>
      </c>
      <c r="F23">
        <f t="shared" si="2"/>
        <v>10.458214323046894</v>
      </c>
    </row>
    <row r="24" spans="1:9" x14ac:dyDescent="0.25">
      <c r="A24" s="1">
        <v>44358</v>
      </c>
      <c r="B24">
        <v>61.8</v>
      </c>
      <c r="C24" s="4">
        <v>8.17</v>
      </c>
      <c r="D24">
        <f t="shared" si="0"/>
        <v>1.4778325123152687</v>
      </c>
      <c r="E24">
        <f t="shared" si="1"/>
        <v>2.1487603305785079</v>
      </c>
      <c r="F24">
        <f t="shared" si="2"/>
        <v>3.6265928428937766</v>
      </c>
      <c r="G24" s="3">
        <f>AVERAGE(F15:F24)</f>
        <v>12.937909498400435</v>
      </c>
      <c r="I24" t="s">
        <v>7</v>
      </c>
    </row>
    <row r="25" spans="1:9" x14ac:dyDescent="0.25">
      <c r="A25" s="1">
        <v>44362</v>
      </c>
      <c r="B25">
        <v>62.6</v>
      </c>
      <c r="C25">
        <v>7.83</v>
      </c>
      <c r="D25">
        <f t="shared" si="0"/>
        <v>2.2875816993464029</v>
      </c>
      <c r="E25">
        <f t="shared" si="1"/>
        <v>3.4710743801652915</v>
      </c>
      <c r="F25">
        <f t="shared" si="2"/>
        <v>5.7586560795116943</v>
      </c>
      <c r="G25" s="2">
        <f t="shared" ref="G25:G88" si="3">AVERAGE(F16:F25)</f>
        <v>11.231632249208747</v>
      </c>
    </row>
    <row r="26" spans="1:9" x14ac:dyDescent="0.25">
      <c r="A26" s="1">
        <v>44363</v>
      </c>
      <c r="B26">
        <v>62.8</v>
      </c>
      <c r="C26">
        <v>7.57</v>
      </c>
      <c r="D26">
        <f t="shared" si="0"/>
        <v>1.1272141706924246</v>
      </c>
      <c r="E26">
        <f t="shared" si="1"/>
        <v>4.1459369817578775</v>
      </c>
      <c r="F26">
        <f t="shared" si="2"/>
        <v>5.2731511524503016</v>
      </c>
      <c r="G26" s="2">
        <f t="shared" si="3"/>
        <v>10.270993772083019</v>
      </c>
    </row>
    <row r="27" spans="1:9" x14ac:dyDescent="0.25">
      <c r="A27" s="1">
        <v>44364</v>
      </c>
      <c r="B27">
        <v>62.4</v>
      </c>
      <c r="C27">
        <v>6.91</v>
      </c>
      <c r="D27">
        <f t="shared" si="0"/>
        <v>1.9607843137254832</v>
      </c>
      <c r="E27">
        <f t="shared" si="1"/>
        <v>2.4630541871921183</v>
      </c>
      <c r="F27">
        <f t="shared" si="2"/>
        <v>4.4238385009176016</v>
      </c>
      <c r="G27" s="2">
        <f t="shared" si="3"/>
        <v>9.4810252119924332</v>
      </c>
    </row>
    <row r="28" spans="1:9" x14ac:dyDescent="0.25">
      <c r="A28" s="1">
        <v>44365</v>
      </c>
      <c r="B28">
        <v>62.5</v>
      </c>
      <c r="C28">
        <v>6.52</v>
      </c>
      <c r="D28">
        <f t="shared" si="0"/>
        <v>1.7915309446254095</v>
      </c>
      <c r="E28">
        <f t="shared" si="1"/>
        <v>2.1241830065359428</v>
      </c>
      <c r="F28">
        <f t="shared" si="2"/>
        <v>3.9157139511613526</v>
      </c>
      <c r="G28" s="2">
        <f t="shared" si="3"/>
        <v>7.2326169788936481</v>
      </c>
    </row>
    <row r="29" spans="1:9" x14ac:dyDescent="0.25">
      <c r="A29" s="1">
        <v>44368</v>
      </c>
      <c r="B29">
        <v>60.8</v>
      </c>
      <c r="C29">
        <v>5.04</v>
      </c>
      <c r="D29">
        <f t="shared" si="0"/>
        <v>-1.2987012987013056</v>
      </c>
      <c r="E29">
        <f t="shared" si="1"/>
        <v>-2.0933977455716652</v>
      </c>
      <c r="F29">
        <f t="shared" si="2"/>
        <v>-3.392099044272971</v>
      </c>
      <c r="G29" s="2">
        <f t="shared" si="3"/>
        <v>5.6875826658689803</v>
      </c>
    </row>
    <row r="30" spans="1:9" x14ac:dyDescent="0.25">
      <c r="A30" s="1">
        <v>44369</v>
      </c>
      <c r="B30">
        <v>61.6</v>
      </c>
      <c r="C30">
        <v>3.98</v>
      </c>
      <c r="D30">
        <f t="shared" si="0"/>
        <v>0.48939641109299231</v>
      </c>
      <c r="E30">
        <f t="shared" si="1"/>
        <v>0.65359477124182774</v>
      </c>
      <c r="F30">
        <f t="shared" si="2"/>
        <v>1.14299118233482</v>
      </c>
      <c r="G30" s="2">
        <f t="shared" si="3"/>
        <v>4.7899861135391086</v>
      </c>
    </row>
    <row r="31" spans="1:9" x14ac:dyDescent="0.25">
      <c r="A31" s="1">
        <v>44370</v>
      </c>
      <c r="B31">
        <v>62.9</v>
      </c>
      <c r="C31">
        <v>4.2300000000000004</v>
      </c>
      <c r="D31">
        <f t="shared" si="0"/>
        <v>2.7777777777777706</v>
      </c>
      <c r="E31">
        <f t="shared" si="1"/>
        <v>2.44299674267101</v>
      </c>
      <c r="F31">
        <f t="shared" si="2"/>
        <v>5.2207745204487805</v>
      </c>
      <c r="G31" s="2">
        <f t="shared" si="3"/>
        <v>4.2872701771542321</v>
      </c>
    </row>
    <row r="32" spans="1:9" x14ac:dyDescent="0.25">
      <c r="A32" s="1">
        <v>44371</v>
      </c>
      <c r="B32">
        <v>63.4</v>
      </c>
      <c r="C32">
        <v>4.71</v>
      </c>
      <c r="D32">
        <f t="shared" si="0"/>
        <v>3.2573289902280131</v>
      </c>
      <c r="E32">
        <f t="shared" si="1"/>
        <v>2.9220779220779174</v>
      </c>
      <c r="F32">
        <f t="shared" si="2"/>
        <v>6.1794069123059305</v>
      </c>
      <c r="G32" s="2">
        <f t="shared" si="3"/>
        <v>4.2607240420798176</v>
      </c>
    </row>
    <row r="33" spans="1:7" x14ac:dyDescent="0.25">
      <c r="A33" s="1">
        <v>44372</v>
      </c>
      <c r="B33">
        <v>65.099999999999994</v>
      </c>
      <c r="C33">
        <v>5.98</v>
      </c>
      <c r="D33">
        <f t="shared" si="0"/>
        <v>3.9936102236421611</v>
      </c>
      <c r="E33">
        <f t="shared" si="1"/>
        <v>6.1990212071778092</v>
      </c>
      <c r="F33">
        <f t="shared" si="2"/>
        <v>10.19263143081997</v>
      </c>
      <c r="G33" s="2">
        <f t="shared" si="3"/>
        <v>4.2341657528571259</v>
      </c>
    </row>
    <row r="34" spans="1:7" x14ac:dyDescent="0.25">
      <c r="A34" s="1">
        <v>44375</v>
      </c>
      <c r="B34">
        <v>64.099999999999994</v>
      </c>
      <c r="C34">
        <v>6.16</v>
      </c>
      <c r="D34">
        <f t="shared" si="0"/>
        <v>3.7216828478964357</v>
      </c>
      <c r="E34">
        <f t="shared" si="1"/>
        <v>4.7385620915032538</v>
      </c>
      <c r="F34">
        <f t="shared" si="2"/>
        <v>8.4602449393996899</v>
      </c>
      <c r="G34" s="2">
        <f t="shared" si="3"/>
        <v>4.717530962507718</v>
      </c>
    </row>
    <row r="35" spans="1:7" x14ac:dyDescent="0.25">
      <c r="A35" s="1">
        <v>44376</v>
      </c>
      <c r="B35">
        <v>63.9</v>
      </c>
      <c r="C35">
        <v>6.46</v>
      </c>
      <c r="D35">
        <f t="shared" si="0"/>
        <v>2.0766773162939249</v>
      </c>
      <c r="E35">
        <f t="shared" si="1"/>
        <v>4.0716612377850163</v>
      </c>
      <c r="F35">
        <f t="shared" si="2"/>
        <v>6.1483385540789417</v>
      </c>
      <c r="G35" s="2">
        <f t="shared" si="3"/>
        <v>4.7564992099644421</v>
      </c>
    </row>
    <row r="36" spans="1:7" x14ac:dyDescent="0.25">
      <c r="A36" s="1">
        <v>44377</v>
      </c>
      <c r="B36">
        <v>64.400000000000006</v>
      </c>
      <c r="C36">
        <v>6.7</v>
      </c>
      <c r="D36">
        <f t="shared" si="0"/>
        <v>2.5477707006369563</v>
      </c>
      <c r="E36">
        <f t="shared" si="1"/>
        <v>2.8753993610223709</v>
      </c>
      <c r="F36">
        <f t="shared" si="2"/>
        <v>5.4231700616593272</v>
      </c>
      <c r="G36" s="2">
        <f t="shared" si="3"/>
        <v>4.7715011008853434</v>
      </c>
    </row>
    <row r="37" spans="1:7" x14ac:dyDescent="0.25">
      <c r="A37" s="1">
        <v>44378</v>
      </c>
      <c r="B37">
        <v>62.5</v>
      </c>
      <c r="C37">
        <v>5.36</v>
      </c>
      <c r="D37">
        <f t="shared" si="0"/>
        <v>0.16025641025641255</v>
      </c>
      <c r="E37">
        <f t="shared" si="1"/>
        <v>1.1326860841423996</v>
      </c>
      <c r="F37">
        <f t="shared" si="2"/>
        <v>1.2929424943988121</v>
      </c>
      <c r="G37" s="2">
        <f t="shared" si="3"/>
        <v>4.4584115002334652</v>
      </c>
    </row>
    <row r="38" spans="1:7" x14ac:dyDescent="0.25">
      <c r="A38" s="1">
        <v>44379</v>
      </c>
      <c r="B38">
        <v>63.5</v>
      </c>
      <c r="C38">
        <v>5.21</v>
      </c>
      <c r="D38">
        <f t="shared" si="0"/>
        <v>1.6</v>
      </c>
      <c r="E38">
        <f t="shared" si="1"/>
        <v>1.4376996805111799</v>
      </c>
      <c r="F38">
        <f t="shared" si="2"/>
        <v>3.0376996805111798</v>
      </c>
      <c r="G38" s="2">
        <f t="shared" si="3"/>
        <v>4.3706100731684483</v>
      </c>
    </row>
    <row r="39" spans="1:7" x14ac:dyDescent="0.25">
      <c r="A39" s="1">
        <v>44382</v>
      </c>
      <c r="B39">
        <v>64.099999999999994</v>
      </c>
      <c r="C39">
        <v>5.16</v>
      </c>
      <c r="D39">
        <f t="shared" si="0"/>
        <v>5.4276315789473637</v>
      </c>
      <c r="E39">
        <f t="shared" si="1"/>
        <v>2.0700636942675117</v>
      </c>
      <c r="F39">
        <f t="shared" si="2"/>
        <v>7.4976952732148749</v>
      </c>
      <c r="G39" s="2">
        <f t="shared" si="3"/>
        <v>5.4595895049172336</v>
      </c>
    </row>
    <row r="40" spans="1:7" x14ac:dyDescent="0.25">
      <c r="A40" s="1">
        <v>44383</v>
      </c>
      <c r="B40">
        <v>64.599999999999994</v>
      </c>
      <c r="C40">
        <v>5.88</v>
      </c>
      <c r="D40">
        <f t="shared" si="0"/>
        <v>4.8701298701298592</v>
      </c>
      <c r="E40">
        <f t="shared" si="1"/>
        <v>3.5256410256410189</v>
      </c>
      <c r="F40">
        <f t="shared" si="2"/>
        <v>8.3957708957708785</v>
      </c>
      <c r="G40" s="2">
        <f t="shared" si="3"/>
        <v>6.1848674762608393</v>
      </c>
    </row>
    <row r="41" spans="1:7" x14ac:dyDescent="0.25">
      <c r="A41" s="1">
        <v>44384</v>
      </c>
      <c r="B41">
        <v>64.8</v>
      </c>
      <c r="C41">
        <v>6.46</v>
      </c>
      <c r="D41">
        <f t="shared" si="0"/>
        <v>3.0206677265500774</v>
      </c>
      <c r="E41">
        <f t="shared" si="1"/>
        <v>3.6799999999999953</v>
      </c>
      <c r="F41">
        <f t="shared" si="2"/>
        <v>6.7006677265500727</v>
      </c>
      <c r="G41" s="2">
        <f t="shared" si="3"/>
        <v>6.3328567968709688</v>
      </c>
    </row>
    <row r="42" spans="1:7" x14ac:dyDescent="0.25">
      <c r="A42" s="1">
        <v>44385</v>
      </c>
      <c r="B42">
        <v>64.2</v>
      </c>
      <c r="C42">
        <v>6.15</v>
      </c>
      <c r="D42">
        <f t="shared" si="0"/>
        <v>1.2618296529968522</v>
      </c>
      <c r="E42">
        <f t="shared" si="1"/>
        <v>5.5921052631579045</v>
      </c>
      <c r="F42">
        <f t="shared" si="2"/>
        <v>6.8539349161547563</v>
      </c>
      <c r="G42" s="2">
        <f t="shared" si="3"/>
        <v>6.4003095972558501</v>
      </c>
    </row>
    <row r="43" spans="1:7" x14ac:dyDescent="0.25">
      <c r="A43" s="1">
        <v>44386</v>
      </c>
      <c r="B43">
        <v>63.1</v>
      </c>
      <c r="C43">
        <v>5.64</v>
      </c>
      <c r="D43">
        <f t="shared" si="0"/>
        <v>-3.0721966205837066</v>
      </c>
      <c r="E43">
        <f t="shared" si="1"/>
        <v>2.4350649350649349</v>
      </c>
      <c r="F43">
        <f t="shared" si="2"/>
        <v>-0.63713168551877164</v>
      </c>
      <c r="G43" s="2">
        <f t="shared" si="3"/>
        <v>5.3173332856219755</v>
      </c>
    </row>
    <row r="44" spans="1:7" x14ac:dyDescent="0.25">
      <c r="A44" s="1">
        <v>44389</v>
      </c>
      <c r="B44">
        <v>62.3</v>
      </c>
      <c r="C44">
        <v>4.04</v>
      </c>
      <c r="D44">
        <f t="shared" si="0"/>
        <v>-2.8081123244929755</v>
      </c>
      <c r="E44">
        <f t="shared" si="1"/>
        <v>-0.9538950715421326</v>
      </c>
      <c r="F44">
        <f t="shared" si="2"/>
        <v>-3.7620073960351084</v>
      </c>
      <c r="G44" s="2">
        <f t="shared" si="3"/>
        <v>4.0951080520784959</v>
      </c>
    </row>
    <row r="45" spans="1:7" x14ac:dyDescent="0.25">
      <c r="A45" s="1">
        <v>44390</v>
      </c>
      <c r="B45">
        <v>62</v>
      </c>
      <c r="C45">
        <v>2.4500000000000002</v>
      </c>
      <c r="D45">
        <f t="shared" si="0"/>
        <v>-2.9733959311424081</v>
      </c>
      <c r="E45">
        <f t="shared" si="1"/>
        <v>-2.2082018927444773</v>
      </c>
      <c r="F45">
        <f t="shared" si="2"/>
        <v>-5.1815978238868858</v>
      </c>
      <c r="G45" s="2">
        <f t="shared" si="3"/>
        <v>2.9621144142819129</v>
      </c>
    </row>
    <row r="46" spans="1:7" x14ac:dyDescent="0.25">
      <c r="A46" s="1">
        <v>44391</v>
      </c>
      <c r="B46">
        <v>62</v>
      </c>
      <c r="C46">
        <v>1.06</v>
      </c>
      <c r="D46">
        <f t="shared" si="0"/>
        <v>-3.7267080745341699</v>
      </c>
      <c r="E46">
        <f t="shared" si="1"/>
        <v>-4.7619047619047539</v>
      </c>
      <c r="F46">
        <f t="shared" si="2"/>
        <v>-8.4886128364389233</v>
      </c>
      <c r="G46" s="2">
        <f t="shared" si="3"/>
        <v>1.5709361244720879</v>
      </c>
    </row>
    <row r="47" spans="1:7" x14ac:dyDescent="0.25">
      <c r="A47" s="1">
        <v>44392</v>
      </c>
      <c r="B47">
        <v>63.9</v>
      </c>
      <c r="C47">
        <v>0.39</v>
      </c>
      <c r="D47">
        <f t="shared" si="0"/>
        <v>2.2399999999999975</v>
      </c>
      <c r="E47">
        <f t="shared" si="1"/>
        <v>-0.31201248049921332</v>
      </c>
      <c r="F47">
        <f t="shared" si="2"/>
        <v>1.9279875195007843</v>
      </c>
      <c r="G47" s="2">
        <f t="shared" si="3"/>
        <v>1.6344406269822858</v>
      </c>
    </row>
    <row r="48" spans="1:7" x14ac:dyDescent="0.25">
      <c r="A48" s="1">
        <v>44393</v>
      </c>
      <c r="B48">
        <v>63.1</v>
      </c>
      <c r="C48">
        <v>0.21</v>
      </c>
      <c r="D48">
        <f t="shared" si="0"/>
        <v>-0.62992125984251746</v>
      </c>
      <c r="E48">
        <f t="shared" si="1"/>
        <v>-1.251956181533642</v>
      </c>
      <c r="F48">
        <f t="shared" si="2"/>
        <v>-1.8818774413761594</v>
      </c>
      <c r="G48" s="2">
        <f t="shared" si="3"/>
        <v>1.1424829147935518</v>
      </c>
    </row>
    <row r="49" spans="1:7" x14ac:dyDescent="0.25">
      <c r="A49" s="1">
        <v>44396</v>
      </c>
      <c r="B49">
        <v>61.8</v>
      </c>
      <c r="C49">
        <v>-0.91</v>
      </c>
      <c r="D49">
        <f t="shared" si="0"/>
        <v>-3.5881435257410255</v>
      </c>
      <c r="E49">
        <f t="shared" si="1"/>
        <v>-4.0372670807453543</v>
      </c>
      <c r="F49">
        <f t="shared" si="2"/>
        <v>-7.6254106064863798</v>
      </c>
      <c r="G49" s="2">
        <f t="shared" si="3"/>
        <v>-0.36982767317657345</v>
      </c>
    </row>
    <row r="50" spans="1:7" x14ac:dyDescent="0.25">
      <c r="A50" s="1">
        <v>44397</v>
      </c>
      <c r="B50">
        <v>60.7</v>
      </c>
      <c r="C50">
        <v>-2.76</v>
      </c>
      <c r="D50">
        <f t="shared" si="0"/>
        <v>-6.0371517027863648</v>
      </c>
      <c r="E50">
        <f t="shared" si="1"/>
        <v>-2.8799999999999955</v>
      </c>
      <c r="F50">
        <f t="shared" si="2"/>
        <v>-8.9171517027863594</v>
      </c>
      <c r="G50" s="2">
        <f t="shared" si="3"/>
        <v>-2.1011199330322974</v>
      </c>
    </row>
    <row r="51" spans="1:7" x14ac:dyDescent="0.25">
      <c r="A51" s="1">
        <v>44398</v>
      </c>
      <c r="B51">
        <v>59.3</v>
      </c>
      <c r="C51">
        <v>-4.68</v>
      </c>
      <c r="D51">
        <f t="shared" si="0"/>
        <v>-8.4876543209876552</v>
      </c>
      <c r="E51">
        <f t="shared" si="1"/>
        <v>-6.6141732283464609</v>
      </c>
      <c r="F51">
        <f t="shared" si="2"/>
        <v>-15.101827549334116</v>
      </c>
      <c r="G51" s="2">
        <f t="shared" si="3"/>
        <v>-4.2813694606207164</v>
      </c>
    </row>
    <row r="52" spans="1:7" x14ac:dyDescent="0.25">
      <c r="A52" s="1">
        <v>44399</v>
      </c>
      <c r="B52">
        <v>60.1</v>
      </c>
      <c r="C52">
        <v>-6.12</v>
      </c>
      <c r="D52">
        <f t="shared" si="0"/>
        <v>-6.3862928348909671</v>
      </c>
      <c r="E52">
        <f t="shared" si="1"/>
        <v>-6.2402496099843896</v>
      </c>
      <c r="F52">
        <f t="shared" si="2"/>
        <v>-12.626542444875357</v>
      </c>
      <c r="G52" s="2">
        <f t="shared" si="3"/>
        <v>-6.2294171967237277</v>
      </c>
    </row>
    <row r="53" spans="1:7" x14ac:dyDescent="0.25">
      <c r="A53" s="1">
        <v>44400</v>
      </c>
      <c r="B53">
        <v>60.6</v>
      </c>
      <c r="C53">
        <v>-7.02</v>
      </c>
      <c r="D53">
        <f t="shared" si="0"/>
        <v>-3.9619651347068143</v>
      </c>
      <c r="E53">
        <f t="shared" si="1"/>
        <v>-6.1919504643962746</v>
      </c>
      <c r="F53">
        <f t="shared" si="2"/>
        <v>-10.153915599103088</v>
      </c>
      <c r="G53" s="2">
        <f t="shared" si="3"/>
        <v>-7.1810955880821599</v>
      </c>
    </row>
    <row r="54" spans="1:7" x14ac:dyDescent="0.25">
      <c r="A54" s="1">
        <v>44403</v>
      </c>
      <c r="B54">
        <v>61.6</v>
      </c>
      <c r="C54">
        <v>-7.02</v>
      </c>
      <c r="D54">
        <f t="shared" si="0"/>
        <v>-1.1235955056179707</v>
      </c>
      <c r="E54">
        <f t="shared" si="1"/>
        <v>-4.9382716049382651</v>
      </c>
      <c r="F54">
        <f t="shared" si="2"/>
        <v>-6.0618671105562356</v>
      </c>
      <c r="G54" s="2">
        <f t="shared" si="3"/>
        <v>-7.4110815595342716</v>
      </c>
    </row>
    <row r="55" spans="1:7" x14ac:dyDescent="0.25">
      <c r="A55" s="1">
        <v>44404</v>
      </c>
      <c r="B55">
        <v>61.9</v>
      </c>
      <c r="C55">
        <v>-6.67</v>
      </c>
      <c r="D55">
        <f t="shared" si="0"/>
        <v>-0.16129032258064746</v>
      </c>
      <c r="E55">
        <f t="shared" si="1"/>
        <v>-3.5825545171339628</v>
      </c>
      <c r="F55">
        <f t="shared" si="2"/>
        <v>-3.74384483971461</v>
      </c>
      <c r="G55" s="2">
        <f t="shared" si="3"/>
        <v>-7.267306261117044</v>
      </c>
    </row>
    <row r="56" spans="1:7" x14ac:dyDescent="0.25">
      <c r="A56" s="1">
        <v>44405</v>
      </c>
      <c r="B56">
        <v>60.6</v>
      </c>
      <c r="C56">
        <v>-6.89</v>
      </c>
      <c r="D56">
        <f t="shared" si="0"/>
        <v>-2.2580645161290298</v>
      </c>
      <c r="E56">
        <f t="shared" si="1"/>
        <v>-3.9619651347068143</v>
      </c>
      <c r="F56">
        <f t="shared" si="2"/>
        <v>-6.2200296508358441</v>
      </c>
      <c r="G56" s="2">
        <f t="shared" si="3"/>
        <v>-7.0404479425567361</v>
      </c>
    </row>
    <row r="57" spans="1:7" x14ac:dyDescent="0.25">
      <c r="A57" s="1">
        <v>44406</v>
      </c>
      <c r="B57">
        <v>60.4</v>
      </c>
      <c r="C57">
        <v>-6.88</v>
      </c>
      <c r="D57">
        <f t="shared" si="0"/>
        <v>-5.4773082942097027</v>
      </c>
      <c r="E57">
        <f t="shared" si="1"/>
        <v>-3.0497592295345082</v>
      </c>
      <c r="F57">
        <f t="shared" si="2"/>
        <v>-8.5270675237442113</v>
      </c>
      <c r="G57" s="2">
        <f t="shared" si="3"/>
        <v>-8.085953446881236</v>
      </c>
    </row>
    <row r="58" spans="1:7" x14ac:dyDescent="0.25">
      <c r="A58" s="1">
        <v>44407</v>
      </c>
      <c r="B58">
        <v>59.5</v>
      </c>
      <c r="C58">
        <v>-7.7</v>
      </c>
      <c r="D58">
        <f t="shared" si="0"/>
        <v>-5.7052297939778143</v>
      </c>
      <c r="E58">
        <f t="shared" si="1"/>
        <v>-4.032258064516129</v>
      </c>
      <c r="F58">
        <f t="shared" si="2"/>
        <v>-9.7374878584939424</v>
      </c>
      <c r="G58" s="2">
        <f t="shared" si="3"/>
        <v>-8.8715144885930126</v>
      </c>
    </row>
    <row r="59" spans="1:7" x14ac:dyDescent="0.25">
      <c r="A59" s="1">
        <v>44410</v>
      </c>
      <c r="B59">
        <v>59.9</v>
      </c>
      <c r="C59">
        <v>-7.84</v>
      </c>
      <c r="D59">
        <f t="shared" si="0"/>
        <v>-3.0744336569579267</v>
      </c>
      <c r="E59">
        <f t="shared" si="1"/>
        <v>-3.3870967741935507</v>
      </c>
      <c r="F59">
        <f t="shared" si="2"/>
        <v>-6.461530431151477</v>
      </c>
      <c r="G59" s="2">
        <f t="shared" si="3"/>
        <v>-8.7551264710595227</v>
      </c>
    </row>
    <row r="60" spans="1:7" x14ac:dyDescent="0.25">
      <c r="A60" s="1">
        <v>44411</v>
      </c>
      <c r="B60">
        <v>60.2</v>
      </c>
      <c r="C60">
        <v>-7.41</v>
      </c>
      <c r="D60">
        <f t="shared" si="0"/>
        <v>-0.82372322899505768</v>
      </c>
      <c r="E60">
        <f t="shared" si="1"/>
        <v>-5.7902973395931072</v>
      </c>
      <c r="F60">
        <f t="shared" si="2"/>
        <v>-6.614020568588165</v>
      </c>
      <c r="G60" s="2">
        <f t="shared" si="3"/>
        <v>-8.5248133576397027</v>
      </c>
    </row>
    <row r="61" spans="1:7" x14ac:dyDescent="0.25">
      <c r="A61" s="1">
        <v>44412</v>
      </c>
      <c r="B61">
        <v>59.8</v>
      </c>
      <c r="C61">
        <v>-7.5</v>
      </c>
      <c r="D61">
        <f t="shared" si="0"/>
        <v>0.84317032040472184</v>
      </c>
      <c r="E61">
        <f t="shared" si="1"/>
        <v>-5.229793977813002</v>
      </c>
      <c r="F61">
        <f t="shared" si="2"/>
        <v>-4.38662365740828</v>
      </c>
      <c r="G61" s="2">
        <f t="shared" si="3"/>
        <v>-7.4532929684471201</v>
      </c>
    </row>
    <row r="62" spans="1:7" x14ac:dyDescent="0.25">
      <c r="A62" s="1">
        <v>44413</v>
      </c>
      <c r="B62">
        <v>59.4</v>
      </c>
      <c r="C62">
        <v>-7.17</v>
      </c>
      <c r="D62">
        <f t="shared" si="0"/>
        <v>-1.1647254575707202</v>
      </c>
      <c r="E62">
        <f t="shared" si="1"/>
        <v>-3.8834951456310658</v>
      </c>
      <c r="F62">
        <f t="shared" si="2"/>
        <v>-5.048220603201786</v>
      </c>
      <c r="G62" s="2">
        <f t="shared" si="3"/>
        <v>-6.6954607842797644</v>
      </c>
    </row>
    <row r="63" spans="1:7" x14ac:dyDescent="0.25">
      <c r="A63" s="1">
        <v>44414</v>
      </c>
      <c r="B63">
        <v>59.5</v>
      </c>
      <c r="C63">
        <v>-6.73</v>
      </c>
      <c r="D63">
        <f t="shared" si="0"/>
        <v>-1.8151815181518174</v>
      </c>
      <c r="E63">
        <f t="shared" si="1"/>
        <v>-1.976935749588143</v>
      </c>
      <c r="F63">
        <f t="shared" si="2"/>
        <v>-3.7921172677399602</v>
      </c>
      <c r="G63" s="2">
        <f t="shared" si="3"/>
        <v>-6.0592809511434513</v>
      </c>
    </row>
    <row r="64" spans="1:7" x14ac:dyDescent="0.25">
      <c r="A64" s="1">
        <v>44417</v>
      </c>
      <c r="B64">
        <v>59.9</v>
      </c>
      <c r="C64">
        <v>-5.95</v>
      </c>
      <c r="D64">
        <f t="shared" si="0"/>
        <v>-2.7597402597402643</v>
      </c>
      <c r="E64">
        <f t="shared" si="1"/>
        <v>1.0118043844856686</v>
      </c>
      <c r="F64">
        <f t="shared" si="2"/>
        <v>-1.7479358752545957</v>
      </c>
      <c r="G64" s="2">
        <f t="shared" si="3"/>
        <v>-5.6278878276132875</v>
      </c>
    </row>
    <row r="65" spans="1:7" x14ac:dyDescent="0.25">
      <c r="A65" s="1">
        <v>44418</v>
      </c>
      <c r="B65">
        <v>63.2</v>
      </c>
      <c r="C65">
        <v>-3.2</v>
      </c>
      <c r="D65">
        <f t="shared" si="0"/>
        <v>2.100161550888537</v>
      </c>
      <c r="E65">
        <f t="shared" si="1"/>
        <v>5.1580698835274559</v>
      </c>
      <c r="F65">
        <f t="shared" si="2"/>
        <v>7.2582314344159933</v>
      </c>
      <c r="G65" s="2">
        <f t="shared" si="3"/>
        <v>-4.5276802002002272</v>
      </c>
    </row>
    <row r="66" spans="1:7" x14ac:dyDescent="0.25">
      <c r="A66" s="1">
        <v>44419</v>
      </c>
      <c r="B66">
        <v>66.8</v>
      </c>
      <c r="C66">
        <v>0.85</v>
      </c>
      <c r="D66">
        <f t="shared" si="0"/>
        <v>10.231023102310223</v>
      </c>
      <c r="E66">
        <f t="shared" si="1"/>
        <v>10.231023102310223</v>
      </c>
      <c r="F66">
        <f t="shared" si="2"/>
        <v>20.462046204620446</v>
      </c>
      <c r="G66" s="2">
        <f t="shared" si="3"/>
        <v>-1.8594726146545983</v>
      </c>
    </row>
    <row r="67" spans="1:7" x14ac:dyDescent="0.25">
      <c r="A67" s="1">
        <v>44420</v>
      </c>
      <c r="B67">
        <v>69</v>
      </c>
      <c r="C67">
        <v>5.73</v>
      </c>
      <c r="D67">
        <f t="shared" si="0"/>
        <v>14.238410596026492</v>
      </c>
      <c r="E67">
        <f t="shared" si="1"/>
        <v>12.012987012987011</v>
      </c>
      <c r="F67">
        <f t="shared" si="2"/>
        <v>26.251397609013502</v>
      </c>
      <c r="G67" s="2">
        <f t="shared" si="3"/>
        <v>1.6183738986211735</v>
      </c>
    </row>
    <row r="68" spans="1:7" x14ac:dyDescent="0.25">
      <c r="A68" s="1">
        <v>44421</v>
      </c>
      <c r="B68">
        <v>65.5</v>
      </c>
      <c r="C68">
        <v>7.38</v>
      </c>
      <c r="D68">
        <f t="shared" si="0"/>
        <v>10.084033613445378</v>
      </c>
      <c r="E68">
        <f t="shared" si="1"/>
        <v>5.8158319870759305</v>
      </c>
      <c r="F68">
        <f t="shared" si="2"/>
        <v>15.899865600521309</v>
      </c>
      <c r="G68" s="2">
        <f t="shared" si="3"/>
        <v>4.1821092445226977</v>
      </c>
    </row>
    <row r="69" spans="1:7" x14ac:dyDescent="0.25">
      <c r="A69" s="1">
        <v>44424</v>
      </c>
      <c r="B69">
        <v>63.5</v>
      </c>
      <c r="C69">
        <v>7.73</v>
      </c>
      <c r="D69">
        <f t="shared" si="0"/>
        <v>6.0100166944908198</v>
      </c>
      <c r="E69">
        <f t="shared" si="1"/>
        <v>4.7854785478547832</v>
      </c>
      <c r="F69">
        <f t="shared" si="2"/>
        <v>10.795495242345602</v>
      </c>
      <c r="G69" s="2">
        <f t="shared" si="3"/>
        <v>5.9078118118724072</v>
      </c>
    </row>
    <row r="70" spans="1:7" x14ac:dyDescent="0.25">
      <c r="A70" s="1">
        <v>44425</v>
      </c>
      <c r="B70">
        <v>60.6</v>
      </c>
      <c r="C70">
        <v>6.54</v>
      </c>
      <c r="D70">
        <f t="shared" si="0"/>
        <v>0.6644518272425225</v>
      </c>
      <c r="E70">
        <f t="shared" si="1"/>
        <v>0.33112582781457423</v>
      </c>
      <c r="F70">
        <f t="shared" si="2"/>
        <v>0.99557765505709672</v>
      </c>
      <c r="G70" s="2">
        <f t="shared" si="3"/>
        <v>6.668771634236931</v>
      </c>
    </row>
    <row r="71" spans="1:7" x14ac:dyDescent="0.25">
      <c r="A71" s="1">
        <v>44426</v>
      </c>
      <c r="B71">
        <v>62.1</v>
      </c>
      <c r="C71">
        <v>6.43</v>
      </c>
      <c r="D71">
        <f t="shared" si="0"/>
        <v>3.8461538461538534</v>
      </c>
      <c r="E71">
        <f t="shared" si="1"/>
        <v>4.3697478991596661</v>
      </c>
      <c r="F71">
        <f t="shared" si="2"/>
        <v>8.2159017453135199</v>
      </c>
      <c r="G71" s="2">
        <f t="shared" si="3"/>
        <v>7.9290241745091112</v>
      </c>
    </row>
    <row r="72" spans="1:7" x14ac:dyDescent="0.25">
      <c r="A72" s="1">
        <v>44427</v>
      </c>
      <c r="B72">
        <v>59</v>
      </c>
      <c r="C72">
        <v>4.87</v>
      </c>
      <c r="D72">
        <f t="shared" si="0"/>
        <v>-0.673400673400671</v>
      </c>
      <c r="E72">
        <f t="shared" si="1"/>
        <v>-1.5025041736227023</v>
      </c>
      <c r="F72">
        <f t="shared" si="2"/>
        <v>-2.1759048470233733</v>
      </c>
      <c r="G72" s="2">
        <f t="shared" si="3"/>
        <v>8.2162557501269529</v>
      </c>
    </row>
    <row r="73" spans="1:7" x14ac:dyDescent="0.25">
      <c r="A73" s="1">
        <v>44428</v>
      </c>
      <c r="B73">
        <v>60</v>
      </c>
      <c r="C73">
        <v>4.2</v>
      </c>
      <c r="D73">
        <f t="shared" si="0"/>
        <v>0.84033613445378152</v>
      </c>
      <c r="E73">
        <f t="shared" si="1"/>
        <v>-0.33222591362126719</v>
      </c>
      <c r="F73">
        <f t="shared" si="2"/>
        <v>0.50811022083251434</v>
      </c>
      <c r="G73" s="2">
        <f t="shared" si="3"/>
        <v>8.6462784989841985</v>
      </c>
    </row>
    <row r="74" spans="1:7" x14ac:dyDescent="0.25">
      <c r="A74" s="1">
        <v>44431</v>
      </c>
      <c r="B74">
        <v>61.5</v>
      </c>
      <c r="C74">
        <v>4.4400000000000004</v>
      </c>
      <c r="D74">
        <f t="shared" si="0"/>
        <v>2.6711185308848107</v>
      </c>
      <c r="E74">
        <f t="shared" si="1"/>
        <v>2.8428093645484998</v>
      </c>
      <c r="F74">
        <f t="shared" si="2"/>
        <v>5.5139278954333104</v>
      </c>
      <c r="G74" s="2">
        <f t="shared" si="3"/>
        <v>9.3724648760529909</v>
      </c>
    </row>
    <row r="75" spans="1:7" x14ac:dyDescent="0.25">
      <c r="A75" s="1">
        <v>44432</v>
      </c>
      <c r="B75">
        <v>60.6</v>
      </c>
      <c r="C75">
        <v>4.09</v>
      </c>
      <c r="D75">
        <f t="shared" si="0"/>
        <v>-4.1139240506329129</v>
      </c>
      <c r="E75">
        <f t="shared" si="1"/>
        <v>2.0202020202020252</v>
      </c>
      <c r="F75">
        <f t="shared" si="2"/>
        <v>-2.0937220304308877</v>
      </c>
      <c r="G75" s="2">
        <f t="shared" si="3"/>
        <v>8.4372695295683027</v>
      </c>
    </row>
    <row r="76" spans="1:7" x14ac:dyDescent="0.25">
      <c r="A76" s="1">
        <v>44433</v>
      </c>
      <c r="B76">
        <v>65.900000000000006</v>
      </c>
      <c r="C76">
        <v>6.11</v>
      </c>
      <c r="D76">
        <f t="shared" si="0"/>
        <v>-1.3473053892215441</v>
      </c>
      <c r="E76">
        <f t="shared" si="1"/>
        <v>10.756302521008413</v>
      </c>
      <c r="F76">
        <f t="shared" si="2"/>
        <v>9.4089971317868688</v>
      </c>
      <c r="G76" s="2">
        <f t="shared" si="3"/>
        <v>7.3319646222849455</v>
      </c>
    </row>
    <row r="77" spans="1:7" x14ac:dyDescent="0.25">
      <c r="A77" s="1">
        <v>44434</v>
      </c>
      <c r="B77">
        <v>64.5</v>
      </c>
      <c r="C77">
        <v>5.9</v>
      </c>
      <c r="D77">
        <f t="shared" ref="D77:D96" si="4">(B77-B67)*100/B67</f>
        <v>-6.5217391304347823</v>
      </c>
      <c r="E77">
        <f t="shared" si="1"/>
        <v>7.6794657762938252</v>
      </c>
      <c r="F77">
        <f t="shared" si="2"/>
        <v>1.1577266458590429</v>
      </c>
      <c r="G77" s="2">
        <f t="shared" si="3"/>
        <v>4.8225975259695</v>
      </c>
    </row>
    <row r="78" spans="1:7" x14ac:dyDescent="0.25">
      <c r="A78" s="1">
        <v>44435</v>
      </c>
      <c r="B78">
        <v>67.400000000000006</v>
      </c>
      <c r="C78">
        <v>6.68</v>
      </c>
      <c r="D78">
        <f t="shared" si="4"/>
        <v>2.9007633587786348</v>
      </c>
      <c r="E78">
        <f t="shared" si="1"/>
        <v>6.6455696202531689</v>
      </c>
      <c r="F78">
        <f t="shared" si="2"/>
        <v>9.5463329790318028</v>
      </c>
      <c r="G78" s="2">
        <f t="shared" si="3"/>
        <v>4.18724426382055</v>
      </c>
    </row>
    <row r="79" spans="1:7" x14ac:dyDescent="0.25">
      <c r="A79" s="1">
        <v>44438</v>
      </c>
      <c r="B79">
        <v>68.7</v>
      </c>
      <c r="C79">
        <v>7.94</v>
      </c>
      <c r="D79">
        <f t="shared" si="4"/>
        <v>8.1889763779527591</v>
      </c>
      <c r="E79">
        <f t="shared" si="1"/>
        <v>2.8443113772455177</v>
      </c>
      <c r="F79">
        <f t="shared" si="2"/>
        <v>11.033287755198277</v>
      </c>
      <c r="G79" s="2">
        <f t="shared" si="3"/>
        <v>4.2110235151058175</v>
      </c>
    </row>
    <row r="80" spans="1:7" x14ac:dyDescent="0.25">
      <c r="A80" s="1">
        <v>44439</v>
      </c>
      <c r="B80">
        <v>68.7</v>
      </c>
      <c r="C80">
        <v>8.5</v>
      </c>
      <c r="D80">
        <f t="shared" si="4"/>
        <v>13.366336633663368</v>
      </c>
      <c r="E80">
        <f t="shared" ref="E80:E96" si="5">(B80-B67)*100/B67</f>
        <v>-0.43478260869564805</v>
      </c>
      <c r="F80">
        <f t="shared" ref="F80:F96" si="6">D80+E80</f>
        <v>12.931554024967719</v>
      </c>
      <c r="G80" s="2">
        <f t="shared" si="3"/>
        <v>5.4046211520968788</v>
      </c>
    </row>
    <row r="81" spans="1:7" x14ac:dyDescent="0.25">
      <c r="A81" s="1">
        <v>44440</v>
      </c>
      <c r="B81">
        <v>67.8</v>
      </c>
      <c r="C81">
        <v>8.8000000000000007</v>
      </c>
      <c r="D81">
        <f t="shared" si="4"/>
        <v>9.1787439613526498</v>
      </c>
      <c r="E81">
        <f t="shared" si="5"/>
        <v>3.5114503816793849</v>
      </c>
      <c r="F81">
        <f t="shared" si="6"/>
        <v>12.690194343032035</v>
      </c>
      <c r="G81" s="2">
        <f t="shared" si="3"/>
        <v>5.8520504118687304</v>
      </c>
    </row>
    <row r="82" spans="1:7" x14ac:dyDescent="0.25">
      <c r="A82" s="1">
        <v>44441</v>
      </c>
      <c r="B82">
        <v>67.400000000000006</v>
      </c>
      <c r="C82">
        <v>9.2799999999999994</v>
      </c>
      <c r="D82">
        <f t="shared" si="4"/>
        <v>14.23728813559323</v>
      </c>
      <c r="E82">
        <f t="shared" si="5"/>
        <v>6.1417322834645756</v>
      </c>
      <c r="F82">
        <f t="shared" si="6"/>
        <v>20.379020419057806</v>
      </c>
      <c r="G82" s="2">
        <f t="shared" si="3"/>
        <v>8.1075429384768487</v>
      </c>
    </row>
    <row r="83" spans="1:7" x14ac:dyDescent="0.25">
      <c r="A83" s="1">
        <v>44442</v>
      </c>
      <c r="B83">
        <v>69.3</v>
      </c>
      <c r="C83">
        <v>12.43</v>
      </c>
      <c r="D83">
        <f t="shared" si="4"/>
        <v>15.499999999999996</v>
      </c>
      <c r="E83">
        <f t="shared" si="5"/>
        <v>14.356435643564348</v>
      </c>
      <c r="F83">
        <f t="shared" si="6"/>
        <v>29.856435643564346</v>
      </c>
      <c r="G83" s="2">
        <f t="shared" si="3"/>
        <v>11.04237548075003</v>
      </c>
    </row>
    <row r="84" spans="1:7" x14ac:dyDescent="0.25">
      <c r="A84" s="1">
        <v>44445</v>
      </c>
      <c r="B84">
        <v>66.900000000000006</v>
      </c>
      <c r="C84">
        <v>14.15</v>
      </c>
      <c r="D84">
        <f t="shared" si="4"/>
        <v>8.7804878048780584</v>
      </c>
      <c r="E84">
        <f t="shared" si="5"/>
        <v>7.7294685990338232</v>
      </c>
      <c r="F84">
        <f t="shared" si="6"/>
        <v>16.509956403911882</v>
      </c>
      <c r="G84" s="2">
        <f t="shared" si="3"/>
        <v>12.14197833159789</v>
      </c>
    </row>
    <row r="85" spans="1:7" x14ac:dyDescent="0.25">
      <c r="A85" s="1">
        <v>44446</v>
      </c>
      <c r="B85">
        <v>66.099999999999994</v>
      </c>
      <c r="C85">
        <v>14.11</v>
      </c>
      <c r="D85">
        <f t="shared" si="4"/>
        <v>9.0759075907590638</v>
      </c>
      <c r="E85">
        <f t="shared" si="5"/>
        <v>12.033898305084737</v>
      </c>
      <c r="F85">
        <f t="shared" si="6"/>
        <v>21.109805895843799</v>
      </c>
      <c r="G85" s="2">
        <f t="shared" si="3"/>
        <v>14.462331124225358</v>
      </c>
    </row>
    <row r="86" spans="1:7" x14ac:dyDescent="0.25">
      <c r="A86" s="1">
        <v>44447</v>
      </c>
      <c r="B86">
        <v>63.6</v>
      </c>
      <c r="C86">
        <v>13.86</v>
      </c>
      <c r="D86">
        <f t="shared" si="4"/>
        <v>-3.4901365705614631</v>
      </c>
      <c r="E86">
        <f t="shared" si="5"/>
        <v>6.0000000000000018</v>
      </c>
      <c r="F86">
        <f t="shared" si="6"/>
        <v>2.5098634294385387</v>
      </c>
      <c r="G86" s="2">
        <f t="shared" si="3"/>
        <v>13.772417753990524</v>
      </c>
    </row>
    <row r="87" spans="1:7" x14ac:dyDescent="0.25">
      <c r="A87" s="1">
        <v>44448</v>
      </c>
      <c r="B87">
        <v>67.5</v>
      </c>
      <c r="C87">
        <v>14.05</v>
      </c>
      <c r="D87">
        <f t="shared" si="4"/>
        <v>4.6511627906976747</v>
      </c>
      <c r="E87">
        <f t="shared" si="5"/>
        <v>9.7560975609756095</v>
      </c>
      <c r="F87">
        <f t="shared" si="6"/>
        <v>14.407260351673283</v>
      </c>
      <c r="G87" s="2">
        <f t="shared" si="3"/>
        <v>15.097371124571946</v>
      </c>
    </row>
    <row r="88" spans="1:7" x14ac:dyDescent="0.25">
      <c r="A88" s="1">
        <v>44449</v>
      </c>
      <c r="B88">
        <v>68</v>
      </c>
      <c r="C88">
        <v>14.41</v>
      </c>
      <c r="D88">
        <f t="shared" si="4"/>
        <v>0.8902077151335227</v>
      </c>
      <c r="E88">
        <f t="shared" si="5"/>
        <v>12.211221122112208</v>
      </c>
      <c r="F88">
        <f t="shared" si="6"/>
        <v>13.101428837245731</v>
      </c>
      <c r="G88" s="2">
        <f t="shared" si="3"/>
        <v>15.452880710393341</v>
      </c>
    </row>
    <row r="89" spans="1:7" x14ac:dyDescent="0.25">
      <c r="A89" s="1">
        <v>44452</v>
      </c>
      <c r="B89">
        <v>68.599999999999994</v>
      </c>
      <c r="C89">
        <v>14.51</v>
      </c>
      <c r="D89">
        <f t="shared" si="4"/>
        <v>-0.14556040756915359</v>
      </c>
      <c r="E89">
        <f t="shared" si="5"/>
        <v>4.0971168437025618</v>
      </c>
      <c r="F89">
        <f t="shared" si="6"/>
        <v>3.9515564361334081</v>
      </c>
      <c r="G89" s="2">
        <f t="shared" ref="G89:G96" si="7">AVERAGE(F80:F89)</f>
        <v>14.744707578486857</v>
      </c>
    </row>
    <row r="90" spans="1:7" x14ac:dyDescent="0.25">
      <c r="A90" s="1">
        <v>44453</v>
      </c>
      <c r="B90">
        <v>67.3</v>
      </c>
      <c r="C90">
        <v>11.89</v>
      </c>
      <c r="D90">
        <f t="shared" si="4"/>
        <v>-2.0378457059679849</v>
      </c>
      <c r="E90">
        <f t="shared" si="5"/>
        <v>4.3410852713178247</v>
      </c>
      <c r="F90">
        <f t="shared" si="6"/>
        <v>2.3032395653498399</v>
      </c>
      <c r="G90" s="2">
        <f t="shared" si="7"/>
        <v>13.681876132525066</v>
      </c>
    </row>
    <row r="91" spans="1:7" x14ac:dyDescent="0.25">
      <c r="A91" s="1">
        <v>44454</v>
      </c>
      <c r="B91">
        <v>67.400000000000006</v>
      </c>
      <c r="C91">
        <v>10.199999999999999</v>
      </c>
      <c r="D91">
        <f t="shared" si="4"/>
        <v>-0.5899705014749137</v>
      </c>
      <c r="E91">
        <f t="shared" si="5"/>
        <v>0</v>
      </c>
      <c r="F91">
        <f t="shared" si="6"/>
        <v>-0.5899705014749137</v>
      </c>
      <c r="G91" s="2">
        <f t="shared" si="7"/>
        <v>12.353859648074373</v>
      </c>
    </row>
    <row r="92" spans="1:7" x14ac:dyDescent="0.25">
      <c r="A92" s="1">
        <v>44455</v>
      </c>
      <c r="B92">
        <v>68.3</v>
      </c>
      <c r="C92">
        <v>8.7200000000000006</v>
      </c>
      <c r="D92">
        <f t="shared" si="4"/>
        <v>1.335311572700284</v>
      </c>
      <c r="E92">
        <f t="shared" si="5"/>
        <v>-0.58224163027657305</v>
      </c>
      <c r="F92">
        <f t="shared" si="6"/>
        <v>0.75306994242371095</v>
      </c>
      <c r="G92" s="2">
        <f t="shared" si="7"/>
        <v>10.391264600410961</v>
      </c>
    </row>
    <row r="93" spans="1:7" x14ac:dyDescent="0.25">
      <c r="A93" s="1">
        <v>44456</v>
      </c>
      <c r="B93">
        <v>68.400000000000006</v>
      </c>
      <c r="C93">
        <v>7.33</v>
      </c>
      <c r="D93">
        <f t="shared" si="4"/>
        <v>-1.2987012987012865</v>
      </c>
      <c r="E93">
        <f t="shared" si="5"/>
        <v>-0.43668122270741944</v>
      </c>
      <c r="F93">
        <f t="shared" si="6"/>
        <v>-1.735382521408706</v>
      </c>
      <c r="G93" s="2">
        <f t="shared" si="7"/>
        <v>7.2320827839136568</v>
      </c>
    </row>
    <row r="94" spans="1:7" x14ac:dyDescent="0.25">
      <c r="A94" s="1">
        <v>44461</v>
      </c>
      <c r="B94">
        <v>67.900000000000006</v>
      </c>
      <c r="C94">
        <v>5.42</v>
      </c>
      <c r="D94">
        <f t="shared" si="4"/>
        <v>1.4947683109118086</v>
      </c>
      <c r="E94">
        <f t="shared" si="5"/>
        <v>0.14749262536874413</v>
      </c>
      <c r="F94">
        <f t="shared" si="6"/>
        <v>1.6422609362805527</v>
      </c>
      <c r="G94" s="2">
        <f t="shared" si="7"/>
        <v>5.7453132371505244</v>
      </c>
    </row>
    <row r="95" spans="1:7" x14ac:dyDescent="0.25">
      <c r="A95" s="1">
        <v>44462</v>
      </c>
      <c r="B95">
        <v>71.8</v>
      </c>
      <c r="C95">
        <v>6.84</v>
      </c>
      <c r="D95">
        <f t="shared" si="4"/>
        <v>8.623298033282909</v>
      </c>
      <c r="E95">
        <f t="shared" si="5"/>
        <v>6.528189910979215</v>
      </c>
      <c r="F95">
        <f t="shared" si="6"/>
        <v>15.151487944262124</v>
      </c>
      <c r="G95" s="2">
        <f t="shared" si="7"/>
        <v>5.1494814419923562</v>
      </c>
    </row>
    <row r="96" spans="1:7" x14ac:dyDescent="0.25">
      <c r="A96" s="1">
        <v>44463</v>
      </c>
      <c r="B96">
        <v>71.8</v>
      </c>
      <c r="C96">
        <v>8.35</v>
      </c>
      <c r="D96">
        <f t="shared" si="4"/>
        <v>12.893081761006282</v>
      </c>
      <c r="E96">
        <f t="shared" si="5"/>
        <v>3.6075036075036078</v>
      </c>
      <c r="F96">
        <f t="shared" si="6"/>
        <v>16.500585368509888</v>
      </c>
      <c r="G96" s="2">
        <f t="shared" si="7"/>
        <v>6.5485536358994922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辛耘(3583)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7030-pc163</dc:creator>
  <cp:lastModifiedBy>7030-pc163</cp:lastModifiedBy>
  <dcterms:created xsi:type="dcterms:W3CDTF">2021-09-24T06:03:35Z</dcterms:created>
  <dcterms:modified xsi:type="dcterms:W3CDTF">2021-09-24T06:25:20Z</dcterms:modified>
</cp:coreProperties>
</file>